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AÑO 2023\Portal Transparencia\Junio\Contabilidad\"/>
    </mc:Choice>
  </mc:AlternateContent>
  <xr:revisionPtr revIDLastSave="0" documentId="13_ncr:1_{EDC77651-EE0D-44D5-9E93-374C996143F2}" xr6:coauthVersionLast="47" xr6:coauthVersionMax="47" xr10:uidLastSave="{00000000-0000-0000-0000-000000000000}"/>
  <bookViews>
    <workbookView xWindow="-120" yWindow="-120" windowWidth="29040" windowHeight="15840" xr2:uid="{01A7BA87-A328-45C0-AE82-0AE2CBA2C53C}"/>
  </bookViews>
  <sheets>
    <sheet name="Estado de CxP al 30 junio 2023" sheetId="1" r:id="rId1"/>
  </sheets>
  <externalReferences>
    <externalReference r:id="rId2"/>
  </externalReferences>
  <definedNames>
    <definedName name="_xlnm._FilterDatabase" localSheetId="0" hidden="1">'Estado de CxP al 30 junio 2023'!$A$3:$F$57</definedName>
    <definedName name="_xlnm.Print_Area" localSheetId="0">'Estado de CxP al 30 junio 2023'!$A$1:$F$73</definedName>
    <definedName name="Borrador" localSheetId="0">#REF!</definedName>
    <definedName name="Borrador">#REF!</definedName>
    <definedName name="CKBANCO">#REF!</definedName>
    <definedName name="CKLIBRO">#REF!</definedName>
    <definedName name="DEVENGADO">'[1]Documento Devengado y Pagado'!$E$4:$E$131</definedName>
    <definedName name="DPAGADO">'[1]Documento Devengado y Pagado'!$J$2:$J$138</definedName>
    <definedName name="NOMBRE" localSheetId="0">#REF!</definedName>
    <definedName name="NOMBRE">#REF!</definedName>
    <definedName name="PAGOJUN" localSheetId="0">#REF!</definedName>
    <definedName name="PAGOJUN">#REF!</definedName>
    <definedName name="_xlnm.Print_Titles" localSheetId="0">'Estado de CxP al 30 junio 2023'!$1:$3</definedName>
    <definedName name="TTLMAYO" localSheetId="0">#REF!</definedName>
    <definedName name="TTLMAY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9" i="1" l="1"/>
  <c r="E54" i="1"/>
</calcChain>
</file>

<file path=xl/sharedStrings.xml><?xml version="1.0" encoding="utf-8"?>
<sst xmlns="http://schemas.openxmlformats.org/spreadsheetml/2006/main" count="766" uniqueCount="567">
  <si>
    <t>PROVEEDOR</t>
  </si>
  <si>
    <t>CONCEPTO</t>
  </si>
  <si>
    <t>FACTURA No./NCF</t>
  </si>
  <si>
    <t>FECHA DE FACTURA</t>
  </si>
  <si>
    <t>MONTO FACTURADO</t>
  </si>
  <si>
    <t>B1500000001</t>
  </si>
  <si>
    <t>SOLUCIONES INTEGRALES CAF, SRL</t>
  </si>
  <si>
    <t>SERVICIO DE BOTE DE ESCOMBROS</t>
  </si>
  <si>
    <t>INVERSIONES ND &amp; ASOCIADOS, S.R.L.</t>
  </si>
  <si>
    <t>ADQUISICION DE MATERIAL GASTABLE PARA LA SEDE Y DEPENDENCIAS DE ESTE MINSTERIO DE CULTURA.</t>
  </si>
  <si>
    <t>MULTIGRAVADO, SRL</t>
  </si>
  <si>
    <t>SERVICIOS DE IMPRSION Y LETREROS EN ACRILICO INSTALADOS EN CENADARTE</t>
  </si>
  <si>
    <t>REPUESTOS TAVERAS JT, SRL</t>
  </si>
  <si>
    <t>SERVICIO DE MANTTO.</t>
  </si>
  <si>
    <t>AMPARO COMBUSTIBLE SRL</t>
  </si>
  <si>
    <t>GAS OIL PARA LAS PLANTA ELECTRICA</t>
  </si>
  <si>
    <t>ALL OFFICE SOLUTIONS TS SRL</t>
  </si>
  <si>
    <t>ADQUISICION DE 10 UPSPARA LA DIRECCION GENERAL DE MUSEOS Y ESTE MINISTERIO DE CULTURA</t>
  </si>
  <si>
    <t>INVERSIONES CABRISA, SRL</t>
  </si>
  <si>
    <t>ALQUILERES VARIOS PARA ACTIVIDADESEN FORTALEZA SAN FELIPE DE PUERTO PLATA</t>
  </si>
  <si>
    <t>B1500000362</t>
  </si>
  <si>
    <t>B1500001759</t>
  </si>
  <si>
    <t>B1500001654</t>
  </si>
  <si>
    <t>B1500000004</t>
  </si>
  <si>
    <t>B1500001152</t>
  </si>
  <si>
    <t>B1500000158</t>
  </si>
  <si>
    <t>B1500001551</t>
  </si>
  <si>
    <t>B1500000149</t>
  </si>
  <si>
    <t>NUMERO DE DOCUMENTO</t>
  </si>
  <si>
    <t>TR-192</t>
  </si>
  <si>
    <t>CK 20233</t>
  </si>
  <si>
    <t>CK 42624</t>
  </si>
  <si>
    <t>CK 42586</t>
  </si>
  <si>
    <t>CK 42573</t>
  </si>
  <si>
    <t>CANTABRIA BRAND REPRESENTATIVE, SRL</t>
  </si>
  <si>
    <t>TKI STUDIO SRL</t>
  </si>
  <si>
    <t>ADQUISICION DE ALMUERZOS Y CENAS, PROCESO CULTURA-CCC-LPN-2022-0001</t>
  </si>
  <si>
    <t>CK 042625</t>
  </si>
  <si>
    <t>CK 042638</t>
  </si>
  <si>
    <t xml:space="preserve">SERVICIO  DE TALLER DE FOTOGRAFIA MOVIL EL DIA 18 </t>
  </si>
  <si>
    <t>1996</t>
  </si>
  <si>
    <t>B1500000361</t>
  </si>
  <si>
    <t>23/05/2023</t>
  </si>
  <si>
    <t>SERVICIOS DE ABASTECIMIENTO DE AGUA, PARA LA CISTERNA DE LA CASA DE LA MUSICA, PROCESO CULTURA-UC-CD-2023-0004, ORDEN 2023-00007</t>
  </si>
  <si>
    <t>1998</t>
  </si>
  <si>
    <t>B1500002337</t>
  </si>
  <si>
    <t>11/05/2023</t>
  </si>
  <si>
    <t xml:space="preserve">ADQUISICION DE DOS BATERIAS (LTH H27L-810 Y LTHG24R-530), PARA VEHICULOS PERTENECIENTES A LA FLOTILLA VEHICULAR DE ESTE MINISTERIO, PROCESO CULT.-UC-CD-2023-0045, ORDEN 2023-00120, </t>
  </si>
  <si>
    <t>B1500002338</t>
  </si>
  <si>
    <t>2064</t>
  </si>
  <si>
    <t>B1500000186</t>
  </si>
  <si>
    <t>14/04/2023</t>
  </si>
  <si>
    <t>PAGO PARA SERVICIOS DE IMPRESION ENCUADERNACION Y ROTULACION DE MATERIALES DIVERSOS, PROCESO CULTURA-CCC-CP-2022-0025 ORDEN CULTURA 2022-00498,CONTRATO BS-0017941-2022, ANTERIOR(BS-0015960.2022)</t>
  </si>
  <si>
    <t>B1500000187</t>
  </si>
  <si>
    <t>PAGO PARA SERVICIOS DE IMPRESION ENCUADERNACION Y ROTULACION DE MATERIALES DIVERSOS, PROCESO CULTURA-CCC-CP-2022-0025 ORDEN CULTURA 2022-00498,CONTRATO BS-0017941-2022, ANTERIOR(BS-0015960.2022), SEGUN FACTURAS INDICADAS EN ANEXO.</t>
  </si>
  <si>
    <t>B1500000190</t>
  </si>
  <si>
    <t>21/0/2023</t>
  </si>
  <si>
    <t>B1500000200</t>
  </si>
  <si>
    <t>04/05/2023</t>
  </si>
  <si>
    <t>B1500000201</t>
  </si>
  <si>
    <t>B1500000205</t>
  </si>
  <si>
    <t>08/05/2023</t>
  </si>
  <si>
    <t>2098</t>
  </si>
  <si>
    <t>B1500080121</t>
  </si>
  <si>
    <t>16/06/2023</t>
  </si>
  <si>
    <t>PAGO AVANCE DEL 20%, DE LA CERTIFICACION DE CONTRATO No. CO-0001138-2023, POR LA HABILITACION DE ESPACIOS PARA EL CENTRO NACIONAL DE CONSERVACION DE OBRAS DE ARTES Y DOCUMENTOS (CENACOD) (LOTE1), SEGUN ANEXOS.</t>
  </si>
  <si>
    <t>2108</t>
  </si>
  <si>
    <t>B1500204528</t>
  </si>
  <si>
    <t>20/03/2023</t>
  </si>
  <si>
    <t>ADQUISICION DE GASOIL REGULAR, PARA USO DE LAS PLANTAS ELECTRICAS DE LA SEDE Y DEPENDENCIA DE ESTE MINC.  PROCESO CULTURA-DAF-CM-2022-0045, ORDEN 2022-00366, SEGUN ANEXOS.</t>
  </si>
  <si>
    <t>B1500227655</t>
  </si>
  <si>
    <t>01/06/2023</t>
  </si>
  <si>
    <t>2112</t>
  </si>
  <si>
    <t>B1500004923</t>
  </si>
  <si>
    <t>PUBLICACION DE LLAMADO A LICITACION PUBLICA NACIONAL EN DOS MEDIOS IMPRESOS DE CIRCULACION NACIONAL, POR DOS DIAS CONSECUTIVOS (22 Y 23) DE MAYO 2023, PROCESO CULTURA-UC-CD-2023-0055, ORDEN 2023-00141, SEGUN ANEXOS.</t>
  </si>
  <si>
    <t>2111</t>
  </si>
  <si>
    <t>B1500006479</t>
  </si>
  <si>
    <t>27/05/2023</t>
  </si>
  <si>
    <t>SERVICIOS DE ENMARCADOS VARIOS PARA ESTE MINISTERIO DE CULTURA, PROCESO CULTURA-UC-CD-2023-0017, ORDEN 2023-00041, SEGUN ANEXOS.</t>
  </si>
  <si>
    <t xml:space="preserve">B1500006481 </t>
  </si>
  <si>
    <t>B1500006510</t>
  </si>
  <si>
    <t>09/06/2023</t>
  </si>
  <si>
    <t>2116</t>
  </si>
  <si>
    <t>B1500000054</t>
  </si>
  <si>
    <t xml:space="preserve"> POR ADQUISICION DE MATERIAL GASTABLE PARA USO DE ESTE MINISTERIO Y DEPENDENCIAS. SEGUN ANEXOS.</t>
  </si>
  <si>
    <t>ADQUISICION DE MATERIAL GASTABLE PARA USO DE ESTE MINISTERIO Y DEPENDENCIAS. SEGUN ANEXOS.</t>
  </si>
  <si>
    <t>2178</t>
  </si>
  <si>
    <t>21/06/2023</t>
  </si>
  <si>
    <t>SERVICIOS DE CERRAJERIA EN CAJAS FUERTES DE SEGURIDAD EN LA SEDE Y DESPENDENCIA DE ESTE MINISTERIO PROCESO CULTURA UC-CD-2023-0061, ORDEN 2023-00179, SEGUN ANEXOS.</t>
  </si>
  <si>
    <t>2183</t>
  </si>
  <si>
    <t>B1500000802</t>
  </si>
  <si>
    <t>05/04/2023</t>
  </si>
  <si>
    <t>ADQUISICION DE MAQUINARIA Y HERRAMIENTAS VARIAS PARA USO DE ESTE MINISTERIO DE CULTURA Y DEPENDENCIAS, PROCESO CULTURA-UC-CD-2023-0007, ORDEN 2023-00101, SEGUN ANEXOS.</t>
  </si>
  <si>
    <t>BEST SUPPLY SRL</t>
  </si>
  <si>
    <t>B1500000651</t>
  </si>
  <si>
    <t>24/05/2023</t>
  </si>
  <si>
    <t>ADQUISICION DE MATERIALES DESTINADOS PARA EL USO DE LA SEDE Y DEPENDENCIAS DE ESTE MINISTERIO, PROCESO CULT. DAF-CM-2023-0024, ORDEN 2023-00134, SEGUN ANEXOS.</t>
  </si>
  <si>
    <t>VICTOR MANUEL DE JESUS SOTO NUÑEZ</t>
  </si>
  <si>
    <t>2189</t>
  </si>
  <si>
    <t>B1500000182</t>
  </si>
  <si>
    <t>SERVICIOS NOTARIO PUBLICO PARA EL LEVANTAMIENTO Y REPARACION DE ACTOS NOTARIALES DE COMPROBACION EN LA REGION DE COTUI, PROVINCIA SANCHEZ RAMIREZ, PROCESO CULT. UC-CD-2023-0057, ORDEN 2023-00131, SEGUN ANEXOS.</t>
  </si>
  <si>
    <t>2191</t>
  </si>
  <si>
    <t>B1500002302</t>
  </si>
  <si>
    <t>20/04/2023</t>
  </si>
  <si>
    <t>SERVICIO DE REPARACION Y AJUSTE DE LA DEFENSA DEL MINI BUS HYUNDAI H1, PLACA EI01103, PERTENECIENTE A LA FLOTILLA VEHICULAR DE ESTE MINC. CULTURA-UC-CD-2023-0038. SEGUN ANEXOS.</t>
  </si>
  <si>
    <t>2225</t>
  </si>
  <si>
    <t>B1500000510</t>
  </si>
  <si>
    <t>01/05/2023</t>
  </si>
  <si>
    <t>ADQUISICION DE ARREGLOS FLORALES, PUCHEROS Y CORONAS FUNEBRES PARA ACTIVIDADES Y COMPROMISOS PROPIOS DE ESTE MINISTERIO DE CULTURA PROCESO CULTURA-DAF-CM-2021-0036, ANEXOS</t>
  </si>
  <si>
    <t>SERVICIOS E INSTALACIONES TECNICAS S A</t>
  </si>
  <si>
    <t>2228</t>
  </si>
  <si>
    <t>B1500002524</t>
  </si>
  <si>
    <t>05/01/2023</t>
  </si>
  <si>
    <t>SERVICIOS DE MANTENIMIENTO PREVENTIVO Y REPARACIONES MENORES EN LOS ELEVADORES Y SUS MONTACARGA DEL MUSEO DEL HOMBRE DOM.MUSEO DE ARTE MODERNO MUSEO DE HISTORIA Y GEOGRAFIA PROC. CULT.CCC-PEPU-2022-0003, ORDEN-2022-00437, SEGUN ANEXOS.</t>
  </si>
  <si>
    <t>B1500002580</t>
  </si>
  <si>
    <t>02/02/2023</t>
  </si>
  <si>
    <t>B1500002629</t>
  </si>
  <si>
    <t>06/03/2023</t>
  </si>
  <si>
    <t>B1500002671</t>
  </si>
  <si>
    <t>10/04/2023</t>
  </si>
  <si>
    <t>B1500002706</t>
  </si>
  <si>
    <t>03/05/2023</t>
  </si>
  <si>
    <t>PROCITROM, SRL</t>
  </si>
  <si>
    <t>2229</t>
  </si>
  <si>
    <t>B1500080175</t>
  </si>
  <si>
    <t>22/06/2023</t>
  </si>
  <si>
    <t>PAGO 20% DE ANTICIPO DEL VALOR TOTAL DE LA CERT. DE CONTRATO NO.CO-0001156-2023 POR CONCEPTO  LOTE II HABILITACION DE ESPACIOS Y READECUACION DE OFICINAS Y CONSTRUCCION DE ALMACEN DE LA GOBERNACION DE LA PLAZA DE LA CULTURA PROC- CULT. CCC-CP-2022-0028</t>
  </si>
  <si>
    <t>JARDIN ILUSIONES S A</t>
  </si>
  <si>
    <t>2274</t>
  </si>
  <si>
    <t>B1500001829</t>
  </si>
  <si>
    <t>31/03/2023</t>
  </si>
  <si>
    <t>SERVICIO DE CONFECCION DE ARREGLOS FLORALES, PUCHEROS Y CENTROS DE MESA PARA ACTIVIDADES DE ESTE MINC. PROCESO CULTURA-UC-CD-2023-0011. SEGUN ANEXOS.</t>
  </si>
  <si>
    <t>B1500001857</t>
  </si>
  <si>
    <t>24/04/2023</t>
  </si>
  <si>
    <t>B1500001890</t>
  </si>
  <si>
    <t>11/04/2023</t>
  </si>
  <si>
    <t>B15000001911</t>
  </si>
  <si>
    <t>22/05/2023</t>
  </si>
  <si>
    <t>B1500001935</t>
  </si>
  <si>
    <t>31/05/2023</t>
  </si>
  <si>
    <t>B1500002060</t>
  </si>
  <si>
    <t>SOLUCIONES INTEGRALES  CAF, SRL</t>
  </si>
  <si>
    <t>AUTOCENTRO NAVARRO, SRL</t>
  </si>
  <si>
    <t>GENIUS PRINT GRHAPHIC, SRL</t>
  </si>
  <si>
    <t>CABACON SERVICIOS DE INGENIERIA, SRL</t>
  </si>
  <si>
    <t>TOTALENERGIES MARKETING DOMINICANA, S.A.</t>
  </si>
  <si>
    <t>GRUPO ASTRO, SRL</t>
  </si>
  <si>
    <t>EDITORA EL NUEVO DIARIO, SA</t>
  </si>
  <si>
    <t>OMX MULTISERVICIOS, SRL</t>
  </si>
  <si>
    <t>PINAET PARTNERS, SRL</t>
  </si>
  <si>
    <t>KHALICCO INVESTMENTS, SRL</t>
  </si>
  <si>
    <t>JULIVIOT FLORISTERIA, SRL</t>
  </si>
  <si>
    <r>
      <rPr>
        <b/>
        <sz val="12"/>
        <color theme="1"/>
        <rFont val="Arial"/>
        <family val="2"/>
      </rPr>
      <t xml:space="preserve">MINISTERIO DE CULTURA
DEPARTAMENTO DE CONTABILIDAD
ESTADO DE CUENTAS POR PAGAR </t>
    </r>
    <r>
      <rPr>
        <b/>
        <sz val="12"/>
        <color rgb="FFFF0000"/>
        <rFont val="Arial"/>
        <family val="2"/>
      </rPr>
      <t xml:space="preserve"> </t>
    </r>
    <r>
      <rPr>
        <b/>
        <sz val="12"/>
        <color theme="1"/>
        <rFont val="Arial"/>
        <family val="2"/>
      </rPr>
      <t xml:space="preserve">
AL 30 DE JUNIO 2023</t>
    </r>
  </si>
  <si>
    <t>2192</t>
  </si>
  <si>
    <t>AC VIDEO</t>
  </si>
  <si>
    <t>SERVICIO DE GRABACIÓN DE LA XI FERIA INTL. DEL LIBRO 2008 (TOTAL FACT. RD$214,600.00, MENOS AVANCE POR 107,300.00 (50%), CK. NO. 9673 DEL 20/11/2019, EMITIDO POR LA DIRECCION GENERAL DE BELLAS ARTES, PENDIENTE 107,300.00).</t>
  </si>
  <si>
    <t>A0100100115000000025</t>
  </si>
  <si>
    <t>ACTUALIDADES</t>
  </si>
  <si>
    <t>COMPRA DE MOBILIARIO PARA CENTRO NAC. DE CONSERV. DE DOCUMENTOS (total fact. RD$106,027.02, menos abono Lib. 3002-1 del 2012 por 75,000.00, pendiente  31,027.02).</t>
  </si>
  <si>
    <t>P010010011501849741</t>
  </si>
  <si>
    <t>COMPRA DE MOBILIARIO PARA CENTRO NAC. DE CONSERV. DE DOCUMENTOS (total fact. RD$184,300.80, menos abono Lib. 3002-1 del 2012 por 75,000.00, pendiente 109,300.80).</t>
  </si>
  <si>
    <t>P010010011501849744</t>
  </si>
  <si>
    <t>COMPRA DE CREDENZA PARA USO DEL DESPACHO.</t>
  </si>
  <si>
    <t>P010010011501849760</t>
  </si>
  <si>
    <t>COMPRA DE MOBILIARIO PARA EL FURGON MINC XV FERIA INTL. LIBRO 2012</t>
  </si>
  <si>
    <t>P010010011501849762</t>
  </si>
  <si>
    <t>COMPRA DE SILLONES  DIRECCION FINANCIERA Y EL DEPTO. DE COMPRAS</t>
  </si>
  <si>
    <t>P010010011501849768</t>
  </si>
  <si>
    <t>COMPRA DE MESA PARA LA XV FERIA INTL. DEL LIBRO 2012</t>
  </si>
  <si>
    <t>P010010011501849772</t>
  </si>
  <si>
    <t>COMPRA DE MOBILIARIO P/EL TEATRO ARENA EN LA XV FIL. 2012</t>
  </si>
  <si>
    <t>P010010011501849770</t>
  </si>
  <si>
    <t>COMPRA DE ARMARIO AUDITORIO DE ESTE MINISTERIO</t>
  </si>
  <si>
    <t>P010010011501849779</t>
  </si>
  <si>
    <t>COMPRA DE MESA, SILLON DE VISITA Y BEBEDERO P/ LA OFICINA DEL JEFE DE GABINETE DE ESTE MINISTERIO.</t>
  </si>
  <si>
    <t>P010010011502012275</t>
  </si>
  <si>
    <t>AD MARKETING LIVE, SRL.</t>
  </si>
  <si>
    <t>SERVICIOS DE CATERING P/ EL XIII FESTIVAL DE ATABALES DE SAINAGUA.</t>
  </si>
  <si>
    <t>A010010011500000208</t>
  </si>
  <si>
    <t>SERVICIOS DE CATERING PARA REPRESENTANTES DE LIBRERIAS (ACTIVIDAD A REALIZARSE EN LA SALA DE ARTE RAMON OVIEDO DE ESTE MINISTERIO DE CULTURA).</t>
  </si>
  <si>
    <t>A010010011500000232</t>
  </si>
  <si>
    <t>ADV VISION CREATIVA, S.R.L.</t>
  </si>
  <si>
    <t>ALQUILER DE EQUIPOS DE SONIDO Y PLANTA ELECTRICA PARA  ACTIVIDADES DE ESTE MINISTERIO</t>
  </si>
  <si>
    <t>A010010011500000005</t>
  </si>
  <si>
    <t>ALQUILER DE SONIDO PARA LA RUEDA DE PRENSA PARA EL CARNAVAL 2018.</t>
  </si>
  <si>
    <t>FACT.-</t>
  </si>
  <si>
    <t>ALQUILER DE SONIDO, LAPTOP Y OTROS, PARA LA ACTIVIDAD: ¨DIA DEL PATRIMONIO NACIONAL¨, EL 12/12/2017, EN LA PLAZA ESPAÑA.</t>
  </si>
  <si>
    <t>A010010011500000008</t>
  </si>
  <si>
    <t>ALQUILERES VARIOS (SONIDO, PLASMA, LAPTOP, Y PLANTA ELECTRICA  PARA  ACTIVIDADES DE ESTE MINISTERIO</t>
  </si>
  <si>
    <t>A010010011500000007</t>
  </si>
  <si>
    <t>ALQUILER DE SONIDO, LAPTOP Y OTROS, PARA LA CONFERENCIA: ¨VIDA COTIDIANA DE LAS FAMILIAS A INICIO DEL SIGLO XIX¨, EL 22/12/2017, EN EL MUSEO DE LA FAMILIA -CASA DE TOSTADO-., CIUDAD COLONIAL.</t>
  </si>
  <si>
    <t>A010010011500000013</t>
  </si>
  <si>
    <t>ALQUILER EXTRA DE PLASMAS, PARA LA RUEDA DE PRENSA CON MOTIVO AL DESFILE NACIONAL DE CARNAVAL 2018.</t>
  </si>
  <si>
    <t>A010010011500000009</t>
  </si>
  <si>
    <t>ALQUILER DE EQUIPOS DE SONIDO Y LUCES PARA DIFERENTES ACTIVIDADES DE ESTE MINISTERIO DE CULTURA.</t>
  </si>
  <si>
    <t>A010010011500000010</t>
  </si>
  <si>
    <t>ALQUILER DE LUCES, SONIDO Y OTROS, PARA LAS ACTIVIDADES DEL DIA MUNDIAL DE CONCIENCIAR SOBRE EL AUTISMO Y LA GASTRONOMIA DOMINICANA EN SEMANA SANTA.</t>
  </si>
  <si>
    <t>AGENCIA BELLA, SAS.</t>
  </si>
  <si>
    <t xml:space="preserve">COMPRADE CARBURADORES PARA LA REPARACION DE TRIMERS UTILIZADOS EN EL AREA VERDE DEL MUSEO FARO A COLON. </t>
  </si>
  <si>
    <t>A010030021500001305</t>
  </si>
  <si>
    <t>AMADO DISPLAY</t>
  </si>
  <si>
    <t>COMPRA DE EXHIBIDORES P/ USO DEL SISTEMA NACIONAL DE ORQUESTAS DOM.</t>
  </si>
  <si>
    <t>A010010011500000194</t>
  </si>
  <si>
    <t>AMERICAN BUSINESS MACHINE, SR.</t>
  </si>
  <si>
    <t>REPARACION DE COPIADORA ASIGNADA AL DESPACHO DE ESTE MINISTERIO DE CULTURA.</t>
  </si>
  <si>
    <t>A010010011500005492</t>
  </si>
  <si>
    <t>AMEROPA, S.A.</t>
  </si>
  <si>
    <t>SERVICIO DE TRASPORTE P/ EL FESTIVAL DE NAVIDAD EN ALTOS DE CHAVON.</t>
  </si>
  <si>
    <t>A010010011500001060</t>
  </si>
  <si>
    <t>ANGEL SALVADOR LIRIANO BRITO</t>
  </si>
  <si>
    <t>SERV. DE ALQ. DE ESTRUCTURAS PARA EL FESTIVAL HERMANA MIRABAL</t>
  </si>
  <si>
    <t>P010010011500552646</t>
  </si>
  <si>
    <t>ANGELA ALTAGRACIA CASTILLO BENCOSME</t>
  </si>
  <si>
    <t>SERVICIOS DE CATERING PARA ENCUENTRO CON DESCENDIENTES MOCANOS .</t>
  </si>
  <si>
    <t>P010010011502880006</t>
  </si>
  <si>
    <t>ANIBONCA, S.R.L. / RESTAURANT VESUVIO</t>
  </si>
  <si>
    <t>CONSUMOS REALIZADOS EN EL RESTAURANT EL VESUVIO .</t>
  </si>
  <si>
    <t>AUDIO SOLUCIONES, S.R.L.</t>
  </si>
  <si>
    <t>ALQUILER DE SONIDO PARA LA TEMPORADA DE PRIMAVERA VERANO DEL BALLET FOLKLORICO NACIONAL.</t>
  </si>
  <si>
    <t>AUDIOVISUALES Y PROY. GUZMAN</t>
  </si>
  <si>
    <t>INSTALACION DE SONIDO EL CONCIERTO EN MEMORIA DE JOSUE SANTANA.</t>
  </si>
  <si>
    <t>A010010011500000022</t>
  </si>
  <si>
    <t>ALQ. DE PANTALLAS Y EQS. P/ CIRCUL. DE LOS LIBROS DE LA AUTORIA DE JOSE A. PUIG.</t>
  </si>
  <si>
    <t>A010010011500000032</t>
  </si>
  <si>
    <t>BAR RESTAURANT LACOPA ROTA</t>
  </si>
  <si>
    <t>ATENCIONES A LOS ARTISTAS INVITADOS  DEL "40 ANIVERSARIO DE LOS 7 DIAS CON EL PUEBLO".</t>
  </si>
  <si>
    <t>P010010011502617001</t>
  </si>
  <si>
    <t>SERVICIOS DE CATERING PARA LA REUNION REALIZADA EL DIA 06 DE FEBRERO DEL 2015, PARA TRATAR ASUNTOS RELACIONADOS CON ESTE MINISTERIO DE CULTURA.</t>
  </si>
  <si>
    <t>P010010011502617004</t>
  </si>
  <si>
    <t>BM SERVIEVENTOS, S. A.</t>
  </si>
  <si>
    <t>SER. DE LUCES Y SONIDO BALLET FOLKLORICO DE SANTIAGO (TOTAL FACT. RD$113,796.00, MENOS ABONO POR 65,000.00, CK. NO. 12153 DE LA DIRECCION GENERAL DE BELLAS ARTES (09-12-2011), PENDIENTE 48,796.00).</t>
  </si>
  <si>
    <t>A010010011500000059</t>
  </si>
  <si>
    <t>BUDGERT CAR TRUCK RENTAL (LEASING DEL ATLANTICO CORP., LTD)</t>
  </si>
  <si>
    <t>ALQ. DE UN CAMION DAIHATSU DELTA USO DEPTO. EL 18/07/2009</t>
  </si>
  <si>
    <t>A010010011500000006</t>
  </si>
  <si>
    <t>ALQ. DE UN CAMION DAIHATSU DELTA USO DEPTO. TRANSPORTACION..</t>
  </si>
  <si>
    <t>A010010011500000004</t>
  </si>
  <si>
    <t>CAREL COMERCIAL</t>
  </si>
  <si>
    <t>MATERIALES USO EN ESTE MINISTERIO DE CULTURA.</t>
  </si>
  <si>
    <t>A010010011500000275</t>
  </si>
  <si>
    <t>CARPA DOMINICANA, S.R.L.</t>
  </si>
  <si>
    <t>RECONOCIMIENTO DE DEUDA POR ALQUILER DE MESAS Y SILLAS PARA LA ACTIVIDAD: "EXPO CULTURA REGIONAL: EL SUR EN SANTO DOMINGO", EN NOVIEMBRE 2017, EN LA FORTALEZA DE SANTO DOMINGO.</t>
  </si>
  <si>
    <t>A010010011500002329</t>
  </si>
  <si>
    <t>CDL COMUNICACIONES, SRL.</t>
  </si>
  <si>
    <t>COMPRA DE HANDS FREE PARA RADIOS DE COMUNICACIÓN UTILIZADO POR EL EQUIPO DE SEGURIDAD DEL SR. MINISTRO.</t>
  </si>
  <si>
    <t>A010010011500000960</t>
  </si>
  <si>
    <t>A010010011500001006</t>
  </si>
  <si>
    <t>ALQUILER DE RADIOS Y REPETIDORAS PARA SER UTILIZADAS DURANTE LA CELEBRACION DE LA FERIA INTERNACIONAL DEL LIBRO SANTO DOMINGO 2016.</t>
  </si>
  <si>
    <t>A010010011500001245</t>
  </si>
  <si>
    <t>CIA ALIMENTICIA INDUSTRIAL DOMINICO</t>
  </si>
  <si>
    <t xml:space="preserve">SERV. DE CONSUMO PARA EL SR. BOJORQUEZ </t>
  </si>
  <si>
    <t>A010010011500000261</t>
  </si>
  <si>
    <t>SERV. CENA INVITADOS PRIMER FESTIVAL DE BANDAS DE MUSICA</t>
  </si>
  <si>
    <t>A010010011500001793</t>
  </si>
  <si>
    <t>CIGOIL CARIBE, S.R.L.</t>
  </si>
  <si>
    <t>COMPRA DE GASOIL PARA LA PLANTA ELECTRICA DE LA SEDE DE ESTE MINISTERIO DE CULTURA.</t>
  </si>
  <si>
    <t>A010010011500000020</t>
  </si>
  <si>
    <t>CONSORCIO REYNOSO, S.R.L.</t>
  </si>
  <si>
    <t>ACONDICIONAMIENTO Y ASEGURAMIENTO DE ESPACIO EN EL MUSEO DEL HOMBRE DOMINICANA.</t>
  </si>
  <si>
    <t xml:space="preserve">A010010011500000008 </t>
  </si>
  <si>
    <t>CONSTRUCTORA INOCENCIO GUZMAN</t>
  </si>
  <si>
    <t>CONSTRUCCION DE PABELLON MODULOS DE LIBRERÍA (STAND) CON MOTIVO A LA XVI FERIA INT. DEL LIBRO 201.</t>
  </si>
  <si>
    <t xml:space="preserve">A010010011500000013 </t>
  </si>
  <si>
    <t>CROMCIN DC, S.R.L.</t>
  </si>
  <si>
    <t>CONFECCION DE VESTUARIO PARA LA GALA DE GRADUACION 2017 DE LA ESCUELA NACIONAL DE DANZA.</t>
  </si>
  <si>
    <t xml:space="preserve">A010010011500000009 </t>
  </si>
  <si>
    <t>DHL DOMINICANA</t>
  </si>
  <si>
    <t>SERVICIOS DE IMPORTACIONES DE OBRAS DE ARTE.</t>
  </si>
  <si>
    <t>DISTRIBUIDORA KADOSH SRL</t>
  </si>
  <si>
    <t>PAGO FACT. POR COMPRA DE TONER Y TINTAS</t>
  </si>
  <si>
    <t>B1500000028</t>
  </si>
  <si>
    <t>DOMINGO ALBERTO GUABA RGUEZ.</t>
  </si>
  <si>
    <t>CONFECCION DE TROFEOS PERSONALIDADES CULTURAL 2011 .</t>
  </si>
  <si>
    <t>P010010011500570815</t>
  </si>
  <si>
    <t>EDITORA AMIGO DEL HOGAR</t>
  </si>
  <si>
    <t>IMPRESIONES PARA SER UTILIZADA EN EL MUSEO DE ARTE MODERNO.</t>
  </si>
  <si>
    <t>A0100100111500000444</t>
  </si>
  <si>
    <t>A0100100111500000442</t>
  </si>
  <si>
    <t>A0100100111500000531</t>
  </si>
  <si>
    <t>A0100100111500000441</t>
  </si>
  <si>
    <t>LIBRO PARA LA  XV FERIA INTL. 2012, OFERTA DE EMPLEOS Y OTROS C.</t>
  </si>
  <si>
    <t>A010010011500000695</t>
  </si>
  <si>
    <t>EL CATADOR, S. A.</t>
  </si>
  <si>
    <t>COMPRA VINO PARA SER OBSEQUIADO A DIR. DE PRENSA ROMINA BAYO</t>
  </si>
  <si>
    <t xml:space="preserve"> A010010011500002810</t>
  </si>
  <si>
    <t>COMPRA DE VINO PARA ACTIVI. CARIBBEAN FASHION WEEKS</t>
  </si>
  <si>
    <t>A010010011500002809</t>
  </si>
  <si>
    <t>ELECTRO SERVICIOS DEL CARIBE, S.R.L.</t>
  </si>
  <si>
    <t>ADQUISICION DE ARTICULOS DE LIMPIEZA PARA SER UTILIZADOS EN LA JORNADA DE PEVENCION CONTRA EL DENGUE, SIKA Y CHIKUNGUNYA.</t>
  </si>
  <si>
    <t xml:space="preserve"> A010010011500000062</t>
  </si>
  <si>
    <t>ELECTROMECANICA GARCIA, S.R.L.</t>
  </si>
  <si>
    <t>SERVICIOS DE MANTENIMIENTO EN LA PLAZA DE LA CULTURA JUAN PABLO DUARTE.</t>
  </si>
  <si>
    <t xml:space="preserve"> A010010011500001291</t>
  </si>
  <si>
    <t>ELENA MILAGROS LOPEZ FERMIN</t>
  </si>
  <si>
    <t>SERVICIOS DE TRANSPORTE PARA EL DESCARGO DE MOBILIARIOS.</t>
  </si>
  <si>
    <t>EUDIS PEREZ</t>
  </si>
  <si>
    <t>SERV. TRANSPORTE ADICIONAL DE COMPARSAS PROV. CARNAVAL 2012</t>
  </si>
  <si>
    <t>CONTRATO</t>
  </si>
  <si>
    <t>GERENCIAL DE ALQUILERES</t>
  </si>
  <si>
    <t>ALQUILER DE BAÑOS PORTATILES PARA LA X FERIA INT. DEL LIBRO 2007.</t>
  </si>
  <si>
    <t>GERVACIO BELTRAN ZAMORA</t>
  </si>
  <si>
    <t xml:space="preserve">REP. JEEP TOYOTA LAN CRUISER </t>
  </si>
  <si>
    <t>P010010011500366034</t>
  </si>
  <si>
    <t>REP. VEHICULOS TRANSPORTACION</t>
  </si>
  <si>
    <t>P010010011500366033</t>
  </si>
  <si>
    <t>P010010011500366035</t>
  </si>
  <si>
    <t>REP. CAMIONETA MITSUBISHI REGION ESTE</t>
  </si>
  <si>
    <t>P010010011500366048</t>
  </si>
  <si>
    <t>REP. VEHICULO</t>
  </si>
  <si>
    <t>P010010011500694545</t>
  </si>
  <si>
    <t>P010010011500694544</t>
  </si>
  <si>
    <t>REPARACION CAMIONETA FERIA DEL LIBRO</t>
  </si>
  <si>
    <t>P010010011500694600</t>
  </si>
  <si>
    <t>REPARACION CAMIONETA DEPTO. MANTENIMIENTO</t>
  </si>
  <si>
    <t>P010010011500694597</t>
  </si>
  <si>
    <t>REPARACION CAMIONETA DEPTO. PRENSA</t>
  </si>
  <si>
    <t>P010010011500694598</t>
  </si>
  <si>
    <t>REPARACION CAMIONETA DPTO. TRANSPORTACION</t>
  </si>
  <si>
    <t>P010010011501276713</t>
  </si>
  <si>
    <t>GR GROUP SERVICES, SRL.</t>
  </si>
  <si>
    <t>REPARACION DE VEHICULOS  UTILIZADOS EN ESTE MINISTERIO DE  CULTURA (JEEPETA LEXUS 470 COLOR NEGRO, PLACA O-19, CHASIS 54000379).</t>
  </si>
  <si>
    <t xml:space="preserve"> A010010011500002349</t>
  </si>
  <si>
    <t>REPARACION DE VEHICULOS  UTILIZADOS EN ESTE MINISTERIO DE  CULTURA (AUTO TOYOTA COROLLA COLOR GRIS, PLACA 0-171).</t>
  </si>
  <si>
    <t xml:space="preserve"> A010010011500002777</t>
  </si>
  <si>
    <t xml:space="preserve"> A010010011500002776</t>
  </si>
  <si>
    <t>REPARACION DE VEHICULOS  UTILIZADOS EN ESTE MINISTERIO DE  CULTURA (JEEP TOYOTA LEXUS LX-470 NEGRO, PLACA 0-0030).</t>
  </si>
  <si>
    <t xml:space="preserve"> A010010011500002775</t>
  </si>
  <si>
    <t>GREENBERRY SERVICES, EIRL</t>
  </si>
  <si>
    <t>SERVICIOS DE CATERING .</t>
  </si>
  <si>
    <t>P0100100115000000087</t>
  </si>
  <si>
    <t>SERVICIOS DE ALMUERZOS DIARIOS.</t>
  </si>
  <si>
    <t>P010010011500000236</t>
  </si>
  <si>
    <t>SERVICIOS DE ALMUERZOS.</t>
  </si>
  <si>
    <t>P010010011500000235</t>
  </si>
  <si>
    <t>GREGORIO FRANCISCO GUILLEN RODRIGUEZ</t>
  </si>
  <si>
    <t>CONFECCION DE VESTUARIO PARA EL TEATRO ORQUESTAL DOMINICANO.</t>
  </si>
  <si>
    <t>P010010011501266313</t>
  </si>
  <si>
    <t>GRUPO COVENCO, S.R.L.</t>
  </si>
  <si>
    <t>SERVICIO DE REPARACION Y MANTENIMINTO DE 275 M2 DE PISO EN EL SALON DE ENSAYOS DEL BALLET NACIONAL DOMINICANO.</t>
  </si>
  <si>
    <t>HOTELES NACIONALES, S.A.</t>
  </si>
  <si>
    <t>RECONOCIMIENTO DE DEUDA POR SERVICIOS DE HOSPEDAJE DEL SR. JOSEITO MATEO Y ACOMPAÑANTE, CON MOTIVO AL EVENTO: EL MERENGEUE SEGÚN MATEO, NOVIEMBRE 2017.</t>
  </si>
  <si>
    <t>A010010011500002448</t>
  </si>
  <si>
    <t>IMPRESORA PEREZ</t>
  </si>
  <si>
    <t>IMPRESIÓN JORNADA NAC. RETOS T ALTERNATIVAS P/EL FOMENTO DE LA LECTURA.</t>
  </si>
  <si>
    <t>A010010011500000329</t>
  </si>
  <si>
    <t>IMPRESIÓN DE PAPEL TIMBRADO PARA EL MUSEO DE LA FAMILIA DOM.</t>
  </si>
  <si>
    <t>A010010011500000352</t>
  </si>
  <si>
    <t xml:space="preserve">IMPRESORA PEREZ  </t>
  </si>
  <si>
    <t>CONFECCIN DE SELLOS PARA VARIOS DEPARTAMENTOS (abono 75,000.00 restante 85,196.00)</t>
  </si>
  <si>
    <t>A010010011500000353</t>
  </si>
  <si>
    <t>INAVI</t>
  </si>
  <si>
    <t>SERVICIOS FUNERARIOS DE LA SRA. GLADYS ALMONTE, MADRE DEL SR. CARLOS M. SOSA A., EMPLEADO DE ESTE MINISTERIO DE CULTURA.</t>
  </si>
  <si>
    <t>SERVICIOS FUNERARIOS OFRECIDOS A LA EMPLEADA FALLECIDA, SEÑORA NEREYDA RODRIGUEZ.</t>
  </si>
  <si>
    <t>A010010011500000389</t>
  </si>
  <si>
    <t>INCONSERCA, SRL</t>
  </si>
  <si>
    <t>REPARACION Y READECUACION DEL SISTEMA ELECTRICO DE LA PLAZA DE LA CULTURA JUAN PABLO DUARTE E INSTALACION DE ACOMETIDAS ELECTRICAS DE LOS PABELLONES Y LIBRERIAS CON MOTIVO A LA CELEBRACION DE LA XVII FERIA INTERNACIONAL DEL LIBRO SANTO DOMINGO 2014 .</t>
  </si>
  <si>
    <t>A010010011500000159</t>
  </si>
  <si>
    <t>ING. GARMEL, SRL.</t>
  </si>
  <si>
    <t>SERV. DE REPARACION DE EMERGENCIA DE LA CAJA DISTRIBUCION ELECTRICA DEL AREA ADMINISTRATIVA DE ESTE MINISTERIO.</t>
  </si>
  <si>
    <t>REPARACION DE EMERGENCIA EN LAS LINEAS DE ALTA TENSION QUE ALIMENTA LOS TRANSFORMADORES DE LA SEDE DE ESTE MINISTERIO DE CULTURA (TOTAL FACT. RD$211,820.62 MENOS AV. POR 105,910.31 (50%) CK. NO. 2257 CEE, FEB. 2013, RESTANTE 105,910.31.</t>
  </si>
  <si>
    <t xml:space="preserve">INNOVATIONS SECURITY SYSTEM </t>
  </si>
  <si>
    <t>TRABAJO DE INSTALACION DEL SISTEMA DE ALARMAS MUSEO ALCAZAR C. (total facts. 1,291,602.00, menos abonos Cks. Nos. 8069, 8232, 8763 y 1483 por 730,534.00, rest. 561,068.00)</t>
  </si>
  <si>
    <t xml:space="preserve">A010010011500000003, A010010011500000004, </t>
  </si>
  <si>
    <t>INPIMA CONSTRUCCIONES, EIRL</t>
  </si>
  <si>
    <t>IMPERMEABILIZACION DEL TECHO DEL EDIFICIO DE DE LA DIRECCION NACIONAL DEL FOLKLORE -DINAFOLK- ( total fact. RD$895,373.15 menos abono lib. no. 2519 por 500,000.00 rstante 395,373.13, MENOS 2DO. ABONO LIB. NO. 2972 POR 195,373.13, RESTANTE 200,000.00).</t>
  </si>
  <si>
    <t>A010010011500000001</t>
  </si>
  <si>
    <t>INSERGRA, S. A.</t>
  </si>
  <si>
    <t>COMPRA DE MAT. P/SUMINISTRO DE ENERGIA MONUMENTO DE SANTIAGO G.T.C.</t>
  </si>
  <si>
    <t>A010010011500000002</t>
  </si>
  <si>
    <t>INTERGRAFIC, S. A.</t>
  </si>
  <si>
    <t>IMPRESIÓN BROCHURES EXP. CLAUDIO PACHECO Y DIPLOMAS DIF. PERSONAL.</t>
  </si>
  <si>
    <t>A10010011500000027</t>
  </si>
  <si>
    <t>IMPRESIÓN DIPLOMAS PREMIOS ANUALES DE LITERATURA Y MUSICA 2009</t>
  </si>
  <si>
    <t>A10010011500000078</t>
  </si>
  <si>
    <t>IMPRESIÓN DIPLOMAS RECONOMIENTOS PREMIOS ANUALES DE LITERATURA 2010</t>
  </si>
  <si>
    <t>A10010011500000081</t>
  </si>
  <si>
    <t>IMPRESIÓN 5 DIPLOMAS RECONOCIMIENTO PREMIOS ANUALES LIT Y MUS.2011</t>
  </si>
  <si>
    <t>A10010011500000109</t>
  </si>
  <si>
    <t>IMP. 14 DIPLOMAS RECS.  GANADORES 2DO. CONC. "CIUDAD DEL OZAMA".</t>
  </si>
  <si>
    <t>A10010011500000112</t>
  </si>
  <si>
    <t>IMPRESIÓN 2 DIPLOMAS RECONOCIMIENTOS PARA LAS SEÑORAS JOSEFINA MINIÑO Y MIRIAN BELLO (DECLARADAS GLORIA NAC. DE LA DANZA DOM.).</t>
  </si>
  <si>
    <t>A10010011500000113</t>
  </si>
  <si>
    <t>IMP. 3 DIPLOMAS RECONOCIMIENTO DOMINGO BATISTA Y VICTOR ESTRELLA</t>
  </si>
  <si>
    <t>A10010011500000114</t>
  </si>
  <si>
    <t>IMP. 12 DIPLOMAS RECS. GANADORES PREMIOS ANUALES DE LITERATURA 2011.</t>
  </si>
  <si>
    <t>A10010011500000115</t>
  </si>
  <si>
    <t>INVERSIONES CABRISA, S.R.L.</t>
  </si>
  <si>
    <t>COMPRA DE ARCHIVO Y OTROS ARTICULOS PARA PRESERVACION DE DOCUMENTOS CORRESPONDIENTES AL AÑO 2015.</t>
  </si>
  <si>
    <t>A010010011500000129</t>
  </si>
  <si>
    <t>JOSE AMABLE BARET</t>
  </si>
  <si>
    <t>ENMARCADO DE OBRAS DE ARTES</t>
  </si>
  <si>
    <t>A10010011500000104</t>
  </si>
  <si>
    <t>JOSE LUIS CORSINO</t>
  </si>
  <si>
    <t>CONFECCION DE CAMISAS TIPO CHACABANAS, PARA EDECANAS QUE LABORARON EN LA XV FERIA INT. DEL LIBRO. 2012. TOTAL FACT.- 65,000.00;  1ER ABONO 40,000.00, RESTANTE 25,000.00.</t>
  </si>
  <si>
    <t>L.R.CARIBBEAN TURF, S. A.</t>
  </si>
  <si>
    <t>COMPRA DE ACEITE E HILO DE CORTE PARA TRIMER</t>
  </si>
  <si>
    <t>A010010011500000034</t>
  </si>
  <si>
    <t>LA COLONIAL DE SEGUROS</t>
  </si>
  <si>
    <t>POLIZA VEHICULO DE ESTE MINISTERIO DE CULTURA (total fact. 412,301.55 -abono 174,214.55 rest. 238,087.00, 2do. Abono Lib. no. 3003 por 75,000.00, rest.163,087.00)</t>
  </si>
  <si>
    <t>A010010011500001019</t>
  </si>
  <si>
    <t>INCLUSION DE POLIZA DE SEGURO VEHICULO VOLVO 1990.</t>
  </si>
  <si>
    <t>A010010011500001022</t>
  </si>
  <si>
    <t>LEONARDO TOURS, SRL</t>
  </si>
  <si>
    <t xml:space="preserve">SERVICIOS DE TRANSPORTE PARA EL TALLER: "CONFECCION DE INVENTARIOS EN CONTEXTO COMUNITARIO", (PERSONAL DE PATRIMONIO CULTURAL Y LA UNESCO,  LOS DIAS 04, 05 Y 06, EN VILLA MELLA Y BANI. </t>
  </si>
  <si>
    <t>A010010011500000730</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</si>
  <si>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</si>
  <si>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EL PERSONAL DE ESCUELAS LIBRES, QUE ASISTIO AL ACTO DE ENTREGA DE DONACION DE LOS INSTRUMENTOS MUSICALES, EN LAS COMUNIDADES LAS CRUCES Y VILLA TRINA, EN MOCA, EL DIA 04/06/2016.</t>
  </si>
  <si>
    <t>A010010011500001058</t>
  </si>
  <si>
    <t>SERVICIOS DE TRANSPORTE PARA LOS INTEGRANTES DEL CORO KORIBE Y BALLET FOLKLORICO NACIONAL DOMINICANO, QUIENES SE PRESENTARON EN LA CELEBRACION DE LA SEMANA DE LA CULTURA, REALIZADA LOS DIAS 23 Y 24/06/2016, EN CONSTANZA.</t>
  </si>
  <si>
    <t>A010010011500001059</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</si>
  <si>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</si>
  <si>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A010010011500001067</t>
  </si>
  <si>
    <t xml:space="preserve">SERVICIOS DE TRANSPORTE DE DIFERENTES OBRAS DE ARTES, DESDE CUESTA HERMOSA, ARROYO HONDO, HASTA LA GALEREIA NACIONAL DE BELLAS ARTES, EL 12/08/2016. </t>
  </si>
  <si>
    <t>A010010011500001079</t>
  </si>
  <si>
    <t>SERVICIOS DE TRANSPORTE HACIA SAN JUAN DE LA MAGUANA, PARA ASISTIR AL LANZAMIENTO DEL DISCO HOMENAJE AL MAESTRO LIBORIO.</t>
  </si>
  <si>
    <t>A010010011500001080</t>
  </si>
  <si>
    <t>SERVICIOS DE TRANSPORTE PARA LOS INTEGRANTES DE BALLET FOLKLORICO NACIONAL DOMINICANO, QUIENES PARTICIPARON EN EL V FESTIVAL INTERNACIONAL DE LA CULTURA MAYA, REALIZADO EN LA CIUDAD DE MERIDA, YUCATAN, MEXICO, EL 14/10/2016 Y RETORNANDO EL 19/10/2016.</t>
  </si>
  <si>
    <t>A010010011500001094</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</si>
  <si>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</si>
  <si>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A010010011500001105</t>
  </si>
  <si>
    <t>SERVICIOS DE TRANSPORTE CON MOTIVO AL ESPECTACULO REALIZADO PARA LA CELEBRACION DEL 136 ANIVERSARIO DE SALCEDO, PROVINCIA HERMANAS MIRABAL, EL 05/11/2016.</t>
  </si>
  <si>
    <t>A010010011500001114</t>
  </si>
  <si>
    <t>SERVICIOS DE TRANPORTE CON MOTIVO A LA CELEBRACION DE LA FERIA REGIONAL DEL LIBRO HATO MAYOR 2016.</t>
  </si>
  <si>
    <t>A010010011500001120</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</si>
  <si>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</si>
  <si>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A010010011500001124</t>
  </si>
  <si>
    <t>SERVICIOS DE TRANSPORTE PARA INTEGRANTES DE LA BANDA DE MUSICA DE GUACHUPITA.</t>
  </si>
  <si>
    <t>A010010011500001163</t>
  </si>
  <si>
    <t>LOGOMOTION, SRL.</t>
  </si>
  <si>
    <t>CONFECCION DE BANDERAS NACIONALES PARA ESTE MINISTERIO.</t>
  </si>
  <si>
    <t>A010010011500000437</t>
  </si>
  <si>
    <t>LUMINOSONIDO</t>
  </si>
  <si>
    <t>ALQUILER DE PLANTA ELECTRICA P/ FESTIVAL ESCUELAS DE BELLAS ARTES.</t>
  </si>
  <si>
    <t>A010010011500000049</t>
  </si>
  <si>
    <t>LUNA REYES LAW FIRM/ CLAUDIO ALBERTO LUNA</t>
  </si>
  <si>
    <t>SERVICIOS JURIDICOS Y ASISTENCIA NOTARIAL PARA ESTE MINISTERIO DE CULTURA CORRESPONDIENTE AL MES DE MAYO DEL 2016.</t>
  </si>
  <si>
    <t>A010010011500000055</t>
  </si>
  <si>
    <t>SERVICIOS JURIDICOS Y ASISTENCIA NOTARIAL PARA ESTE MINISTERIO DE CULTURA CORRESPONDIENTE AL MES DE JUNIO DEL 2016.</t>
  </si>
  <si>
    <t>A010010011500000056</t>
  </si>
  <si>
    <t>SERVICIOS JURIDICOS Y ASISTENCIA NOTARIAL PARA ESTE MINISTERIO DE CULTURA CORRESPONDIENTE AL MES DE JULIO DEL 2016.</t>
  </si>
  <si>
    <t>A010010011500000057</t>
  </si>
  <si>
    <t>SERVICIOS JURIDICOS Y ASISTENCIA NOTARIAL PARA ESTE MINISTERIO DE CULTURA CORRESPONDIENTE AL MES DE AGOSTO DEL 2016.</t>
  </si>
  <si>
    <t>A010010011500000058</t>
  </si>
  <si>
    <t>SERVICIOS JURIDICOS Y ASISTENCIA NOTARIAL PARA ESTE MINISTERIO DE CULTURA CORRESPONDIENTE AL MES DE SEPTIEMBRE DEL 2016.</t>
  </si>
  <si>
    <t>SERVICIOS JURIDICOS Y ASISTENCIA NOTARIAL PARA ESTE MINISTERIO DE CULTURA CORRESPONDIENTE AL MES DE OCTUBRE DEL 2016.</t>
  </si>
  <si>
    <t>A010010011500000060</t>
  </si>
  <si>
    <t>SERVICIOS JURIDICOS Y ASISTENCIA NOTARIAL PARA ESTE MINISTERIO DE CULTURA CORRESPONDIENTE AL MES DE NOVIEMBRE DEL 2016.</t>
  </si>
  <si>
    <t>A010010011500000061</t>
  </si>
  <si>
    <t>MANUEL EMILIO TEJEDA ESPINAL</t>
  </si>
  <si>
    <t>POR ADQUISICION DE MATERIALES IMPRESOS PARA ESTE MINISTERIO DE CULTA</t>
  </si>
  <si>
    <t xml:space="preserve">MDM &amp; ASOCIADOS   </t>
  </si>
  <si>
    <t>PUBLICACION ASI VA LA FERIA EN EL PERIODICO EL CARIBE .</t>
  </si>
  <si>
    <t>A010010011500001065</t>
  </si>
  <si>
    <t>METRO ELECTRICA, SRL.</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</si>
  <si>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</si>
  <si>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 xml:space="preserve"> A010010011500000036</t>
  </si>
  <si>
    <t>MG PRODUCTIONS</t>
  </si>
  <si>
    <t>ALQUILER DE PROYECTOR PARA SER UTILIZADO EN LA CINEMATECA DOMINICANA</t>
  </si>
  <si>
    <t>A010010011500000016</t>
  </si>
  <si>
    <t>MIGUEL MENA ALCANTARA</t>
  </si>
  <si>
    <t>TRABAJOS DE INVESTIGACION, EDICION Y PUB. OBRAS PEDRO H. UREÑA (RESTANTE 158,546.30(</t>
  </si>
  <si>
    <t>342-2010</t>
  </si>
  <si>
    <t>MITCH-MART, SRL.</t>
  </si>
  <si>
    <t>COMPRA MATERIALES CAMION CABEZOTE DEPTO. TRANSPORTACION</t>
  </si>
  <si>
    <t>A010010011500001064</t>
  </si>
  <si>
    <t>COMPRA DE GOMAS VEHICULO ASIGNADO A LA VICEMINISTRA DE PART.POP.</t>
  </si>
  <si>
    <t>A010010011500001069</t>
  </si>
  <si>
    <t>MOISES ALBERTO FELIZ PEÑA</t>
  </si>
  <si>
    <t>CONFECCION DE BUSTO EN HONOR A MARIANO LEBRON SAVIÑON, POR MOTIVO A LA CELEBRACION DE LA XVIII FERIA INTERNACIONAL DEL LIBRO SANTO DOMINGO 2015 (TOTAL FACT.  RD$330,400.00, MENOS AVANCE CK. NO. 2093 FERIA DEL LIBRO 2015 POR 165,200.00, PENDIENTE 165,200.00.</t>
  </si>
  <si>
    <t>MULTIPAGOS EXPRESOS, S.R.L.</t>
  </si>
  <si>
    <t>ALQUILER DE MAQUINAS PARA IMPRESIÓN DE TICKERS PARA EL MUSEO DE ARTE MODERNO.</t>
  </si>
  <si>
    <t>A010010011500000120</t>
  </si>
  <si>
    <t>ALQUILER DE MAQUINAS PARA IMPRESIÓN DE BOLETAS EN LOS MUSEOS.</t>
  </si>
  <si>
    <t>A010010011500000125</t>
  </si>
  <si>
    <t>ALQUILER DE MAQUINAS PARA IMPRESIÓN DE BOLETAS EN EL TEATRO NACIONAL.</t>
  </si>
  <si>
    <t>A010010011500000126</t>
  </si>
  <si>
    <t>SERVICIOS DE IMPRESIÓN DE BOLETA, REGISTRO DE ASISTECIA Y CUADRE DE INGRESO EN MUSEOS Y SALAS DEL MINISTERIO DE CULTURA, SEGÚN ANEXOS.</t>
  </si>
  <si>
    <t>B15000000311</t>
  </si>
  <si>
    <t>OPERADORA DE SERV. ALIMENTICIOS</t>
  </si>
  <si>
    <t>ALMUERZO REUNION PREPARATORIO CARNAVAL 2010</t>
  </si>
  <si>
    <t>CENA OFRECIDA A LOS JURADOS DEL DESFILE CARNAVAL 2011</t>
  </si>
  <si>
    <t>A020040011500000887</t>
  </si>
  <si>
    <t>CENA Y BEBIDA EL DIA 4 EVALUAR COMPARSAS CARNAVAL 2012</t>
  </si>
  <si>
    <t xml:space="preserve">A020040011500001251, A020040011500001252 </t>
  </si>
  <si>
    <t>PARDEMEDIA, SRL.</t>
  </si>
  <si>
    <t>FILMACION DE MINI DOCUMENTALES CULTURALES PARA ACTIVIDADES DE ESTE MINISTERIO DE CULTURA</t>
  </si>
  <si>
    <t>A040010011500000008</t>
  </si>
  <si>
    <t>PEDRO INFANTE PUBLICIDAD</t>
  </si>
  <si>
    <t>SERVICIOS DE ALQUILERES TECNICOS</t>
  </si>
  <si>
    <t>A010010011500000025</t>
  </si>
  <si>
    <t>PROLIGHT, EIRL.</t>
  </si>
  <si>
    <t>DISEÑO E ILUMINACION PARA LA APERTURA DE LA SERIE DEL CARIBE, EL 01/02/2016, ESTADIO QUISQUEYA.</t>
  </si>
  <si>
    <t>PROVEEDORES DOMINICANOS, SRL.</t>
  </si>
  <si>
    <t>COMPRA DE MATERIALES PARA PINTAR MURALES DEL PATRICIO Y SALON DE REUNION.</t>
  </si>
  <si>
    <t>A010010011500000213</t>
  </si>
  <si>
    <t>COMPRA DE WALKIE TALKIE PAR LA DIRECCION DE EVENTOS.</t>
  </si>
  <si>
    <t>A010010011500000251</t>
  </si>
  <si>
    <t>PUNTO VISUAL, SRL</t>
  </si>
  <si>
    <t>IMPRESIÓN EXPOSICION FOTOGRAFICA DEDICACION  D.N. BARAHONA</t>
  </si>
  <si>
    <t>A010010011500000119</t>
  </si>
  <si>
    <t>R.S.D. REMANUFACTURE SOLUTIONS</t>
  </si>
  <si>
    <t>COMPRA DE CARTUCHOS Y TONERS REMANUFACTADOS PARA EXIST.ALMACEN</t>
  </si>
  <si>
    <t>A010010011500001585</t>
  </si>
  <si>
    <t>RANCHO CHITO, S.R.L.</t>
  </si>
  <si>
    <t>RECONOCIMIENTO DE DEUDA POR SERVICIOS DE CATERING PARA LOS INVITADOS NACIONALES E INTERNACIONALES DEL 4TO FESTIVAL INTERNAICIONAL DE POESIA 2017.</t>
  </si>
  <si>
    <t xml:space="preserve"> A010010011500000361</t>
  </si>
  <si>
    <t>REPCOM, S.R.L.</t>
  </si>
  <si>
    <t>COMPRA DE RADIOS DE COMUNICACIÓN PARA LA CELEBRACION DE LA XVII FERIA INTERNACIONAL DEL LIBRO SANTO DOMINGO 2014.</t>
  </si>
  <si>
    <t>A010010011500000394</t>
  </si>
  <si>
    <t>REPUESTO DE JESUS, C POR A</t>
  </si>
  <si>
    <t xml:space="preserve">Compra de gomas para la camioneta del Ministerio </t>
  </si>
  <si>
    <t>A010010011500005813</t>
  </si>
  <si>
    <t>REPUESTOS DE JESUS, C. POR A..</t>
  </si>
  <si>
    <t>COMPRA DE GOMAS P/ VEHICULO ASIGNADO A LA DIRECTORA GENERAL ADMINISTRATIVA DE ESTE MINISTERIO DE CULTURA.</t>
  </si>
  <si>
    <t>A010010011500005347</t>
  </si>
  <si>
    <t>REPARACION DE MOTOCICLETA DE ESTE MINISTERIO DE CULTURA.</t>
  </si>
  <si>
    <t>A010010011500005414</t>
  </si>
  <si>
    <t>Varias reparacion de motor y compra de cables p/ motores del MIC.</t>
  </si>
  <si>
    <t>A010010011500005511, A010010011500005512, A010010011500005513</t>
  </si>
  <si>
    <t>COMPRA DE PIEZAS PARA EL MOTOR  ASIGNADO AL DEPTO. DE SEGURIDAD DE ESTE MINISTERIO DE CULTURA.</t>
  </si>
  <si>
    <t>A010010011500005642</t>
  </si>
  <si>
    <t>RICARDO EMILIO HERNANDEZ</t>
  </si>
  <si>
    <t>SESION FOTOGRAFICA FUNCION CIERRE AÑO ESCOLAR ENDANZA 2010-2011.</t>
  </si>
  <si>
    <t>ROASTY FOOD, SRL</t>
  </si>
  <si>
    <t>SERVICIOS DE CATERING Y ALQUILERES EXPOSICION TASO Y SUS MINIMAS DEL MAR.</t>
  </si>
  <si>
    <t>A010010011500000014</t>
  </si>
  <si>
    <t>SERVICIOS DE CATERING Y ALQS. POR MOTIVO AL DIA NACIONAL DEL MERENGUE.</t>
  </si>
  <si>
    <t>ROMA, S.R.L.</t>
  </si>
  <si>
    <t>ALQUILER DE VEHICULO PARA SE UTILIZADO POR PERSONAL DE ESTE MINISTERIO DE CULTURA.</t>
  </si>
  <si>
    <t>A010010010100015416</t>
  </si>
  <si>
    <t>SERIGRAF</t>
  </si>
  <si>
    <t>IMPRESIÓN LIBRO PINCELADAS MOCANAS</t>
  </si>
  <si>
    <t>A010010011500000343</t>
  </si>
  <si>
    <t>SERVICIOS DIVERSOS FERNANDEZ ALVAREZ, S.R.L.</t>
  </si>
  <si>
    <t>SERVICIOS DE ALQUILER DE EQUIPOS TECNICOS PARA SER UTILIZADOS EN LA PASADA XXI FERIA INTERNACIONAL DEL LIBRO SANTO DOMINGO 2018.</t>
  </si>
  <si>
    <t>SOFTEM</t>
  </si>
  <si>
    <t>SERVICIOS DE CONTRATACION PARA LA IMPLEMENTACION DE SISTEMA CONTABLE DE ESTE MINISTERIO, TOTAL RD$172,280.00, MENOS AV. 50% 86,140.00, CK. NO.38723 C.E.E. , PENDIENTE RD$86,140.00).</t>
  </si>
  <si>
    <t>B1500000161</t>
  </si>
  <si>
    <t>TINTAS GL</t>
  </si>
  <si>
    <t>COMPRA TINTAS Y TONER PARA EXISTENCIA DE ALMACEN</t>
  </si>
  <si>
    <t>A030010031500000220</t>
  </si>
  <si>
    <t>VALLAS DURAN</t>
  </si>
  <si>
    <t>EN COMPRAS</t>
  </si>
  <si>
    <t>A010010011500000077</t>
  </si>
  <si>
    <t>VG TEKNOLOGY HOME, S.R.L.</t>
  </si>
  <si>
    <t>COMPRA DE POWER SUPPLY Y OTROS, PARA SER UTILIZADOS EN LA DIRECCION DE GABINETEMINISTRAL.</t>
  </si>
  <si>
    <t>B1500000012</t>
  </si>
  <si>
    <t>VIAMAR, S.A.</t>
  </si>
  <si>
    <t>ALQUILER DE FURGONES DE OFICINAS PARA EL PERSONAL DE SEGURIDAD Y MANTENIMIENTO, CON MOTIVO AL DESFILE NACIONAL DE CARNAVAL SANTO DOMINGO 2016.</t>
  </si>
  <si>
    <t>A230010011500000009</t>
  </si>
  <si>
    <t>VIMENCA, S. A.</t>
  </si>
  <si>
    <t>ENVIO DE OBRAS A LOS JURADOS PREMIOS NAC. LITERATURA 2007-2008</t>
  </si>
  <si>
    <t>A010010011500000118, A010010011500000117, A010010011500000116, A010010011500000115, A010010011500000114, A010010011500000113</t>
  </si>
  <si>
    <t xml:space="preserve">ENVIO 12 PINTURAS PREMIO NOBEL DE LITERATURA </t>
  </si>
  <si>
    <t>A010010011500000146</t>
  </si>
  <si>
    <t>EXPOSICION AEREA DE OBRAS DE ARTES STO. DGO. A DIF. PAISES  (Total factura 2,070,000, menos abono Lib. no. 938 por  1,500,000. 2do. Abono Lib. no. 1916  por  300,000 rest. 270,000).</t>
  </si>
  <si>
    <t>EXPOSICION DE OBRAS PARTICIPANTES 1RA.TRIENAL DEL CARIBE (Total fact.373,754.33-abono 200,000. rest. 173,754.33).</t>
  </si>
  <si>
    <t>VISION GAS, S.R.L.</t>
  </si>
  <si>
    <t>COMPRA DE COMBUSTIBLE PARA LA PLANTA ELECTRICA DE LA SEDE MINISTERIO DE CULTURA</t>
  </si>
  <si>
    <t>COMPRA DE COMBUSTIBLE PARA EL GENERADOR ELECTRICO  DEL CENTRO NACIONAL DE ARTESANIA (CENADARTE).</t>
  </si>
  <si>
    <t>A010010011500000122</t>
  </si>
  <si>
    <t>A010010011500000124</t>
  </si>
  <si>
    <t>ZEALOT INVESTMENT, SRL.</t>
  </si>
  <si>
    <t>SERVICIOS DE ALMUERZOS OFRECIDO AL PERSONAL DE LA DELEGACION DE PANAMA, PAIS INVITADO A LA PROXIMA FERIA INT. DEL LIBRO S. D. 2014.</t>
  </si>
  <si>
    <t>A010010011500001429</t>
  </si>
  <si>
    <t>TOTALES</t>
  </si>
  <si>
    <r>
      <t xml:space="preserve">MINISTERIO DE CULTURA
DEPARTAMENTO DE CONTABILIDAD
</t>
    </r>
    <r>
      <rPr>
        <b/>
        <sz val="11"/>
        <rFont val="Arial"/>
        <family val="2"/>
      </rPr>
      <t xml:space="preserve">ESTADO DE OTRAS CUENTAS POR PAGAR AÑOS ANTERIORES </t>
    </r>
    <r>
      <rPr>
        <b/>
        <sz val="11"/>
        <color theme="1"/>
        <rFont val="Arial"/>
        <family val="2"/>
      </rPr>
      <t xml:space="preserve">
AL 30 DE JUNIO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</si>
</sst>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4" formatCode="_-* #,##0.00\ _€_-;\-* #,##0.00\ _€_-;_-* &quot;-&quot;??\ _€_-;_-@_-"/>
    <numFmt numFmtId="165" formatCode="mm/dd/yyyy;@"/>
  </numFmts>
  <fonts count="18" x14ac:knownFonts="1">
    <font>
      <sz val="11"/>
      <color theme="1"/>
      <name val="Calibri"/>
      <family val="2"/>
      <scheme val="minor"/>
    </font>
    <font>
      <b/>
      <sz val="9"/>
      <color theme="1"/>
      <name val="Arial"/>
      <family val="2"/>
    </font>
    <font>
      <sz val="9"/>
      <color theme="1"/>
      <name val="Arial"/>
      <family val="2"/>
    </font>
    <font>
      <b/>
      <sz val="9"/>
      <color theme="0"/>
      <name val="Arial"/>
      <family val="2"/>
    </font>
    <font>
      <sz val="11"/>
      <color indexed="8"/>
      <name val="Calibri"/>
      <family val="2"/>
    </font>
    <font>
      <b/>
      <sz val="10"/>
      <color theme="0"/>
      <name val="Arial"/>
      <family val="2"/>
    </font>
    <font>
      <sz val="11"/>
      <color indexed="8"/>
      <name val="Calibri"/>
      <family val="2"/>
      <scheme val="minor"/>
    </font>
    <font>
      <b/>
      <sz val="12"/>
      <color theme="1"/>
      <name val="Arial"/>
      <family val="2"/>
    </font>
    <font>
      <b/>
      <sz val="12"/>
      <color rgb="FFFF0000"/>
      <name val="Arial"/>
      <family val="2"/>
    </font>
    <font>
      <sz val="10"/>
      <name val="Arial"/>
      <family val="2"/>
    </font>
    <font>
      <sz val="10"/>
      <color theme="1"/>
      <name val="Arial"/>
      <family val="2"/>
    </font>
    <font>
      <b/>
      <sz val="10"/>
      <name val="Arial"/>
      <family val="2"/>
    </font>
    <font>
      <sz val="11"/>
      <color theme="1"/>
      <name val="Calibri"/>
      <family val="2"/>
      <scheme val="minor"/>
    </font>
    <font>
      <b/>
      <sz val="9"/>
      <name val="Arial"/>
      <family val="2"/>
    </font>
    <font>
      <sz val="9"/>
      <name val="Arial"/>
      <family val="2"/>
    </font>
    <font>
      <b/>
      <sz val="11"/>
      <color theme="1"/>
      <name val="Arial"/>
      <family val="2"/>
    </font>
    <font>
      <b/>
      <sz val="11"/>
      <name val="Arial"/>
      <family val="2"/>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43" fontId="12" fillId="0" borderId="0" applyFont="0" applyFill="0" applyBorder="0" applyAlignment="0" applyProtection="0"/>
  </cellStyleXfs>
  <cellXfs count="43">
    <xf numFmtId="0" fontId="0" fillId="0" borderId="0" xfId="0"/>
    <xf numFmtId="0" fontId="2" fillId="2" borderId="0" xfId="0" applyFont="1" applyFill="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 fillId="2" borderId="0" xfId="0" applyFont="1" applyFill="1" applyAlignment="1">
      <alignment horizontal="center"/>
    </xf>
    <xf numFmtId="0" fontId="1" fillId="2" borderId="0" xfId="0" applyFont="1" applyFill="1"/>
    <xf numFmtId="0" fontId="2" fillId="2" borderId="0" xfId="0" applyFont="1" applyFill="1" applyAlignment="1">
      <alignment horizontal="center"/>
    </xf>
    <xf numFmtId="14" fontId="3" fillId="3" borderId="1" xfId="0" applyNumberFormat="1" applyFont="1" applyFill="1" applyBorder="1" applyAlignment="1">
      <alignment horizontal="center" vertical="center" wrapText="1"/>
    </xf>
    <xf numFmtId="14" fontId="2" fillId="2" borderId="0" xfId="0" applyNumberFormat="1" applyFont="1" applyFill="1"/>
    <xf numFmtId="0" fontId="0" fillId="2" borderId="0" xfId="0" applyFill="1" applyAlignment="1">
      <alignment horizontal="left"/>
    </xf>
    <xf numFmtId="8" fontId="0" fillId="2" borderId="0" xfId="0" applyNumberFormat="1" applyFill="1" applyAlignment="1">
      <alignment horizontal="right"/>
    </xf>
    <xf numFmtId="14" fontId="0" fillId="2" borderId="0" xfId="0" applyNumberFormat="1" applyFill="1" applyAlignment="1">
      <alignment horizontal="center"/>
    </xf>
    <xf numFmtId="49" fontId="9" fillId="0" borderId="1" xfId="3" applyNumberFormat="1" applyFont="1" applyBorder="1" applyAlignment="1">
      <alignment horizontal="left" wrapText="1"/>
    </xf>
    <xf numFmtId="49" fontId="9" fillId="0" borderId="1" xfId="3" applyNumberFormat="1" applyFont="1" applyBorder="1" applyAlignment="1">
      <alignment horizontal="center"/>
    </xf>
    <xf numFmtId="0" fontId="10" fillId="0" borderId="0" xfId="0" applyFont="1" applyAlignment="1">
      <alignment vertical="center"/>
    </xf>
    <xf numFmtId="14" fontId="9" fillId="0" borderId="1" xfId="3" applyNumberFormat="1" applyFont="1" applyBorder="1" applyAlignment="1">
      <alignment horizontal="center"/>
    </xf>
    <xf numFmtId="0" fontId="9" fillId="0" borderId="1" xfId="3" applyFont="1" applyBorder="1" applyAlignment="1">
      <alignment horizontal="center" wrapText="1"/>
    </xf>
    <xf numFmtId="165" fontId="9" fillId="0" borderId="1" xfId="3" applyNumberFormat="1" applyFont="1" applyBorder="1" applyAlignment="1">
      <alignment horizontal="center"/>
    </xf>
    <xf numFmtId="0" fontId="9" fillId="0" borderId="1" xfId="3" applyFont="1" applyBorder="1" applyAlignment="1">
      <alignment horizontal="center" vertical="center"/>
    </xf>
    <xf numFmtId="0" fontId="9" fillId="0" borderId="1" xfId="3" applyFont="1" applyBorder="1" applyAlignment="1">
      <alignment horizontal="center"/>
    </xf>
    <xf numFmtId="49" fontId="11" fillId="0" borderId="1" xfId="3" applyNumberFormat="1" applyFont="1" applyBorder="1" applyAlignment="1">
      <alignment horizontal="left" wrapText="1"/>
    </xf>
    <xf numFmtId="43" fontId="11" fillId="0" borderId="1" xfId="4" applyFont="1" applyFill="1" applyBorder="1" applyAlignment="1">
      <alignment horizontal="right"/>
    </xf>
    <xf numFmtId="4" fontId="11" fillId="0" borderId="1" xfId="3" applyNumberFormat="1" applyFont="1" applyBorder="1"/>
    <xf numFmtId="0" fontId="10" fillId="0" borderId="0" xfId="0" applyFont="1" applyAlignment="1">
      <alignment horizontal="left" vertical="center"/>
    </xf>
    <xf numFmtId="43" fontId="5" fillId="3" borderId="1" xfId="0" applyNumberFormat="1" applyFont="1" applyFill="1" applyBorder="1" applyAlignment="1">
      <alignment vertical="center"/>
    </xf>
    <xf numFmtId="0" fontId="1" fillId="0" borderId="0" xfId="0" applyFont="1"/>
    <xf numFmtId="14" fontId="3" fillId="0" borderId="0" xfId="0" applyNumberFormat="1" applyFont="1" applyAlignment="1">
      <alignment horizontal="center" vertical="center" wrapText="1"/>
    </xf>
    <xf numFmtId="0" fontId="2" fillId="2" borderId="0" xfId="0" applyFont="1" applyFill="1" applyAlignment="1">
      <alignment horizontal="center"/>
    </xf>
    <xf numFmtId="0" fontId="3" fillId="3" borderId="1" xfId="0" applyFont="1" applyFill="1" applyBorder="1" applyAlignment="1">
      <alignment horizontal="center" vertical="center"/>
    </xf>
    <xf numFmtId="0" fontId="7" fillId="2" borderId="0" xfId="0" applyFont="1" applyFill="1" applyAlignment="1">
      <alignment horizontal="center" wrapText="1"/>
    </xf>
    <xf numFmtId="0" fontId="2" fillId="2" borderId="0" xfId="0" applyFont="1" applyFill="1" applyAlignment="1">
      <alignment horizontal="center"/>
    </xf>
    <xf numFmtId="0" fontId="3" fillId="3" borderId="1" xfId="0" applyFont="1" applyFill="1" applyBorder="1" applyAlignment="1">
      <alignment horizontal="center" vertical="center"/>
    </xf>
    <xf numFmtId="0" fontId="13" fillId="0" borderId="1" xfId="0" applyFont="1" applyBorder="1" applyAlignment="1">
      <alignment wrapText="1"/>
    </xf>
    <xf numFmtId="0" fontId="14" fillId="0" borderId="1" xfId="0" applyFont="1" applyBorder="1" applyAlignment="1">
      <alignment wrapText="1"/>
    </xf>
    <xf numFmtId="0" fontId="14" fillId="0" borderId="1" xfId="0" applyFont="1" applyBorder="1" applyAlignment="1">
      <alignment horizontal="center" wrapText="1"/>
    </xf>
    <xf numFmtId="165" fontId="14" fillId="0" borderId="1" xfId="0" applyNumberFormat="1" applyFont="1" applyBorder="1" applyAlignment="1">
      <alignment horizontal="center"/>
    </xf>
    <xf numFmtId="4" fontId="13" fillId="0" borderId="1" xfId="0" applyNumberFormat="1" applyFont="1" applyBorder="1"/>
    <xf numFmtId="0" fontId="3" fillId="4" borderId="1" xfId="0" applyFont="1" applyFill="1" applyBorder="1" applyAlignment="1">
      <alignment horizontal="center" vertical="center"/>
    </xf>
    <xf numFmtId="43" fontId="5" fillId="4" borderId="1" xfId="0" applyNumberFormat="1" applyFont="1" applyFill="1" applyBorder="1" applyAlignment="1">
      <alignment vertical="center"/>
    </xf>
    <xf numFmtId="43" fontId="1" fillId="2" borderId="0" xfId="0" applyNumberFormat="1" applyFont="1" applyFill="1"/>
    <xf numFmtId="43" fontId="1" fillId="2" borderId="0" xfId="5" applyFont="1" applyFill="1"/>
    <xf numFmtId="0" fontId="15" fillId="2" borderId="0" xfId="0" applyFont="1" applyFill="1" applyAlignment="1">
      <alignment horizontal="center" wrapText="1"/>
    </xf>
    <xf numFmtId="0" fontId="17" fillId="2" borderId="0" xfId="0" applyFont="1" applyFill="1" applyAlignment="1">
      <alignment horizontal="center"/>
    </xf>
  </cellXfs>
  <cellStyles count="6">
    <cellStyle name="Comma 2" xfId="4" xr:uid="{1DD8E066-DBBF-4F1C-840E-2FC19453439D}"/>
    <cellStyle name="Millares" xfId="5" builtinId="3"/>
    <cellStyle name="Millares 2" xfId="2" xr:uid="{8DE7FA1F-D00E-4666-98EC-9C565A6EEB8C}"/>
    <cellStyle name="Millares 2 2" xfId="1" xr:uid="{3B92A15C-100B-4F82-A4FD-554C681A70BC}"/>
    <cellStyle name="Normal" xfId="0" builtinId="0"/>
    <cellStyle name="Normal 2" xfId="3" xr:uid="{D332E6FE-4CA2-4624-A778-EC2985BDA2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3125410</xdr:colOff>
      <xdr:row>0</xdr:row>
      <xdr:rowOff>67884</xdr:rowOff>
    </xdr:from>
    <xdr:ext cx="1133626" cy="843795"/>
    <xdr:pic>
      <xdr:nvPicPr>
        <xdr:cNvPr id="2" name="Imagen 1">
          <a:extLst>
            <a:ext uri="{FF2B5EF4-FFF2-40B4-BE49-F238E27FC236}">
              <a16:creationId xmlns:a16="http://schemas.microsoft.com/office/drawing/2014/main" id="{FCA3E2AB-FE72-4713-85F8-A233F09A4F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0267" y="67884"/>
          <a:ext cx="1133626" cy="843795"/>
        </a:xfrm>
        <a:prstGeom prst="rect">
          <a:avLst/>
        </a:prstGeom>
      </xdr:spPr>
    </xdr:pic>
    <xdr:clientData/>
  </xdr:oneCellAnchor>
  <xdr:twoCellAnchor>
    <xdr:from>
      <xdr:col>0</xdr:col>
      <xdr:colOff>264583</xdr:colOff>
      <xdr:row>58</xdr:row>
      <xdr:rowOff>74083</xdr:rowOff>
    </xdr:from>
    <xdr:to>
      <xdr:col>1</xdr:col>
      <xdr:colOff>4233</xdr:colOff>
      <xdr:row>66</xdr:row>
      <xdr:rowOff>38100</xdr:rowOff>
    </xdr:to>
    <xdr:sp macro="" textlink="">
      <xdr:nvSpPr>
        <xdr:cNvPr id="3" name="CuadroTexto 2">
          <a:extLst>
            <a:ext uri="{FF2B5EF4-FFF2-40B4-BE49-F238E27FC236}">
              <a16:creationId xmlns:a16="http://schemas.microsoft.com/office/drawing/2014/main" id="{56DFE4B0-9E20-4BAE-A8A2-13050D40100C}"/>
            </a:ext>
          </a:extLst>
        </xdr:cNvPr>
        <xdr:cNvSpPr txBox="1"/>
      </xdr:nvSpPr>
      <xdr:spPr>
        <a:xfrm>
          <a:off x="264583" y="32630533"/>
          <a:ext cx="2044700" cy="878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1000" b="1" u="sng" baseline="0">
              <a:latin typeface="Arial" panose="020B0604020202020204" pitchFamily="34" charset="0"/>
              <a:cs typeface="Arial" panose="020B0604020202020204" pitchFamily="34" charset="0"/>
            </a:rPr>
            <a:t>ROSA ABAD</a:t>
          </a:r>
        </a:p>
        <a:p>
          <a:pPr algn="ctr"/>
          <a:r>
            <a:rPr lang="es-DO" sz="1000" b="1" baseline="0">
              <a:latin typeface="Arial" panose="020B0604020202020204" pitchFamily="34" charset="0"/>
              <a:cs typeface="Arial" panose="020B0604020202020204" pitchFamily="34" charset="0"/>
            </a:rPr>
            <a:t> Analista Financiera </a:t>
          </a:r>
        </a:p>
        <a:p>
          <a:pPr algn="ctr"/>
          <a:r>
            <a:rPr lang="es-DO" sz="1000" u="sng" baseline="0">
              <a:latin typeface="Arial" panose="020B0604020202020204" pitchFamily="34" charset="0"/>
              <a:cs typeface="Arial" panose="020B0604020202020204" pitchFamily="34" charset="0"/>
            </a:rPr>
            <a:t>Preparado por</a:t>
          </a:r>
          <a:r>
            <a:rPr lang="es-DO" sz="1000" baseline="0">
              <a:latin typeface="Arial" panose="020B0604020202020204" pitchFamily="34" charset="0"/>
              <a:cs typeface="Arial" panose="020B0604020202020204" pitchFamily="34" charset="0"/>
            </a:rPr>
            <a:t>                                                                                                                                     </a:t>
          </a:r>
          <a:endParaRPr lang="es-DO" sz="1000">
            <a:latin typeface="Arial" panose="020B0604020202020204" pitchFamily="34" charset="0"/>
            <a:cs typeface="Arial" panose="020B0604020202020204" pitchFamily="34" charset="0"/>
          </a:endParaRPr>
        </a:p>
      </xdr:txBody>
    </xdr:sp>
    <xdr:clientData/>
  </xdr:twoCellAnchor>
  <xdr:twoCellAnchor>
    <xdr:from>
      <xdr:col>1</xdr:col>
      <xdr:colOff>342902</xdr:colOff>
      <xdr:row>58</xdr:row>
      <xdr:rowOff>102659</xdr:rowOff>
    </xdr:from>
    <xdr:to>
      <xdr:col>3</xdr:col>
      <xdr:colOff>66676</xdr:colOff>
      <xdr:row>62</xdr:row>
      <xdr:rowOff>102658</xdr:rowOff>
    </xdr:to>
    <xdr:sp macro="" textlink="">
      <xdr:nvSpPr>
        <xdr:cNvPr id="4" name="CuadroTexto 3">
          <a:extLst>
            <a:ext uri="{FF2B5EF4-FFF2-40B4-BE49-F238E27FC236}">
              <a16:creationId xmlns:a16="http://schemas.microsoft.com/office/drawing/2014/main" id="{B5C76B44-ADB6-4DFA-AD07-3B2142B6DAEE}"/>
            </a:ext>
          </a:extLst>
        </xdr:cNvPr>
        <xdr:cNvSpPr txBox="1"/>
      </xdr:nvSpPr>
      <xdr:spPr>
        <a:xfrm>
          <a:off x="2647952" y="63786809"/>
          <a:ext cx="3876674" cy="609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1000" b="1" u="sng" baseline="0">
              <a:latin typeface="Arial" panose="020B0604020202020204" pitchFamily="34" charset="0"/>
              <a:cs typeface="Arial" panose="020B0604020202020204" pitchFamily="34" charset="0"/>
            </a:rPr>
            <a:t>      ANA VIZCAÍNO</a:t>
          </a:r>
          <a:r>
            <a:rPr lang="es-DO" sz="1000" b="1" baseline="0">
              <a:latin typeface="Arial" panose="020B0604020202020204" pitchFamily="34" charset="0"/>
              <a:cs typeface="Arial" panose="020B0604020202020204" pitchFamily="34" charset="0"/>
            </a:rPr>
            <a:t>                                                              </a:t>
          </a:r>
        </a:p>
        <a:p>
          <a:pPr algn="ctr"/>
          <a:r>
            <a:rPr lang="es-DO" sz="1000" b="1" baseline="0">
              <a:latin typeface="Arial" panose="020B0604020202020204" pitchFamily="34" charset="0"/>
              <a:cs typeface="Arial" panose="020B0604020202020204" pitchFamily="34" charset="0"/>
            </a:rPr>
            <a:t>       Encargada de Contabilidad </a:t>
          </a:r>
        </a:p>
        <a:p>
          <a:pPr algn="ctr"/>
          <a:r>
            <a:rPr lang="es-DO" sz="1000" u="sng" baseline="0">
              <a:latin typeface="Arial" panose="020B0604020202020204" pitchFamily="34" charset="0"/>
              <a:cs typeface="Arial" panose="020B0604020202020204" pitchFamily="34" charset="0"/>
            </a:rPr>
            <a:t>    Revisado por</a:t>
          </a:r>
          <a:r>
            <a:rPr lang="es-DO" sz="1000" baseline="0">
              <a:latin typeface="Arial" panose="020B0604020202020204" pitchFamily="34" charset="0"/>
              <a:cs typeface="Arial" panose="020B0604020202020204" pitchFamily="34" charset="0"/>
            </a:rPr>
            <a:t>      </a:t>
          </a:r>
          <a:r>
            <a:rPr lang="es-DO" sz="1200" baseline="0">
              <a:latin typeface="Arial" panose="020B0604020202020204" pitchFamily="34" charset="0"/>
              <a:cs typeface="Arial" panose="020B0604020202020204" pitchFamily="34" charset="0"/>
            </a:rPr>
            <a:t>  </a:t>
          </a:r>
          <a:r>
            <a:rPr lang="es-DO" sz="1100" baseline="0">
              <a:latin typeface="Arial" panose="020B0604020202020204" pitchFamily="34" charset="0"/>
              <a:cs typeface="Arial" panose="020B0604020202020204" pitchFamily="34" charset="0"/>
            </a:rPr>
            <a:t>                                                                                                                             </a:t>
          </a:r>
          <a:endParaRPr lang="es-DO" sz="1100">
            <a:latin typeface="Arial" panose="020B0604020202020204" pitchFamily="34" charset="0"/>
            <a:cs typeface="Arial" panose="020B0604020202020204" pitchFamily="34" charset="0"/>
          </a:endParaRPr>
        </a:p>
      </xdr:txBody>
    </xdr:sp>
    <xdr:clientData/>
  </xdr:twoCellAnchor>
  <xdr:twoCellAnchor>
    <xdr:from>
      <xdr:col>3</xdr:col>
      <xdr:colOff>76201</xdr:colOff>
      <xdr:row>58</xdr:row>
      <xdr:rowOff>84667</xdr:rowOff>
    </xdr:from>
    <xdr:to>
      <xdr:col>5</xdr:col>
      <xdr:colOff>1219201</xdr:colOff>
      <xdr:row>62</xdr:row>
      <xdr:rowOff>105833</xdr:rowOff>
    </xdr:to>
    <xdr:sp macro="" textlink="">
      <xdr:nvSpPr>
        <xdr:cNvPr id="5" name="CuadroTexto 4">
          <a:extLst>
            <a:ext uri="{FF2B5EF4-FFF2-40B4-BE49-F238E27FC236}">
              <a16:creationId xmlns:a16="http://schemas.microsoft.com/office/drawing/2014/main" id="{80B6ECF7-9976-492F-BF4F-936ABE5CE080}"/>
            </a:ext>
          </a:extLst>
        </xdr:cNvPr>
        <xdr:cNvSpPr txBox="1"/>
      </xdr:nvSpPr>
      <xdr:spPr>
        <a:xfrm>
          <a:off x="6534151" y="63768817"/>
          <a:ext cx="2171700" cy="6307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1000" b="1" u="sng" baseline="0">
              <a:latin typeface="Arial" panose="020B0604020202020204" pitchFamily="34" charset="0"/>
              <a:cs typeface="Arial" panose="020B0604020202020204" pitchFamily="34" charset="0"/>
            </a:rPr>
            <a:t>FLORINDA MATRILLÉ</a:t>
          </a:r>
          <a:r>
            <a:rPr lang="es-DO" sz="1000" b="1" baseline="0">
              <a:latin typeface="Arial" panose="020B0604020202020204" pitchFamily="34" charset="0"/>
              <a:cs typeface="Arial" panose="020B0604020202020204" pitchFamily="34" charset="0"/>
            </a:rPr>
            <a:t>                                                              </a:t>
          </a:r>
        </a:p>
        <a:p>
          <a:pPr algn="ctr"/>
          <a:r>
            <a:rPr lang="es-DO" sz="1000" b="1" baseline="0">
              <a:latin typeface="Arial" panose="020B0604020202020204" pitchFamily="34" charset="0"/>
              <a:cs typeface="Arial" panose="020B0604020202020204" pitchFamily="34" charset="0"/>
            </a:rPr>
            <a:t> Directora Financiera</a:t>
          </a:r>
        </a:p>
        <a:p>
          <a:pPr algn="ctr"/>
          <a:r>
            <a:rPr lang="es-DO" sz="1000" u="sng" baseline="0">
              <a:latin typeface="Arial" panose="020B0604020202020204" pitchFamily="34" charset="0"/>
              <a:cs typeface="Arial" panose="020B0604020202020204" pitchFamily="34" charset="0"/>
            </a:rPr>
            <a:t>Autorizado  por</a:t>
          </a:r>
          <a:r>
            <a:rPr lang="es-DO" sz="1000" baseline="0">
              <a:latin typeface="Arial" panose="020B0604020202020204" pitchFamily="34" charset="0"/>
              <a:cs typeface="Arial" panose="020B0604020202020204" pitchFamily="34" charset="0"/>
            </a:rPr>
            <a:t>                                                                                                                                     </a:t>
          </a:r>
          <a:endParaRPr lang="es-DO" sz="1000">
            <a:latin typeface="Arial" panose="020B0604020202020204" pitchFamily="34" charset="0"/>
            <a:cs typeface="Arial" panose="020B0604020202020204" pitchFamily="34" charset="0"/>
          </a:endParaRPr>
        </a:p>
      </xdr:txBody>
    </xdr:sp>
    <xdr:clientData/>
  </xdr:twoCellAnchor>
  <xdr:oneCellAnchor>
    <xdr:from>
      <xdr:col>1</xdr:col>
      <xdr:colOff>2477870</xdr:colOff>
      <xdr:row>65</xdr:row>
      <xdr:rowOff>95251</xdr:rowOff>
    </xdr:from>
    <xdr:ext cx="1345737" cy="1088572"/>
    <xdr:pic>
      <xdr:nvPicPr>
        <xdr:cNvPr id="6" name="Imagen 5">
          <a:extLst>
            <a:ext uri="{FF2B5EF4-FFF2-40B4-BE49-F238E27FC236}">
              <a16:creationId xmlns:a16="http://schemas.microsoft.com/office/drawing/2014/main" id="{0D7C2CF6-7F0B-449F-8AAB-74360F77CCF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72727" y="46400358"/>
          <a:ext cx="1345737" cy="1088572"/>
        </a:xfrm>
        <a:prstGeom prst="rect">
          <a:avLst/>
        </a:prstGeom>
      </xdr:spPr>
    </xdr:pic>
    <xdr:clientData/>
  </xdr:oneCellAnchor>
  <xdr:twoCellAnchor>
    <xdr:from>
      <xdr:col>0</xdr:col>
      <xdr:colOff>264583</xdr:colOff>
      <xdr:row>257</xdr:row>
      <xdr:rowOff>74084</xdr:rowOff>
    </xdr:from>
    <xdr:to>
      <xdr:col>1</xdr:col>
      <xdr:colOff>4233</xdr:colOff>
      <xdr:row>262</xdr:row>
      <xdr:rowOff>100854</xdr:rowOff>
    </xdr:to>
    <xdr:sp macro="" textlink="">
      <xdr:nvSpPr>
        <xdr:cNvPr id="7" name="CuadroTexto 6">
          <a:extLst>
            <a:ext uri="{FF2B5EF4-FFF2-40B4-BE49-F238E27FC236}">
              <a16:creationId xmlns:a16="http://schemas.microsoft.com/office/drawing/2014/main" id="{0FBDDFF8-9C69-41EA-972F-91070EE8BAB2}"/>
            </a:ext>
          </a:extLst>
        </xdr:cNvPr>
        <xdr:cNvSpPr txBox="1"/>
      </xdr:nvSpPr>
      <xdr:spPr>
        <a:xfrm>
          <a:off x="264583" y="159598784"/>
          <a:ext cx="2044700" cy="788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1000" b="1" u="sng" baseline="0">
              <a:latin typeface="Arial" panose="020B0604020202020204" pitchFamily="34" charset="0"/>
              <a:cs typeface="Arial" panose="020B0604020202020204" pitchFamily="34" charset="0"/>
            </a:rPr>
            <a:t>ROSA ABAD</a:t>
          </a:r>
          <a:endParaRPr lang="es-DO" sz="1000" b="1" baseline="0">
            <a:latin typeface="Arial" panose="020B0604020202020204" pitchFamily="34" charset="0"/>
            <a:cs typeface="Arial" panose="020B0604020202020204" pitchFamily="34" charset="0"/>
          </a:endParaRPr>
        </a:p>
        <a:p>
          <a:pPr algn="ctr"/>
          <a:r>
            <a:rPr lang="es-DO" sz="1000" b="1" baseline="0">
              <a:latin typeface="Arial" panose="020B0604020202020204" pitchFamily="34" charset="0"/>
              <a:cs typeface="Arial" panose="020B0604020202020204" pitchFamily="34" charset="0"/>
            </a:rPr>
            <a:t>  Analista Financiera </a:t>
          </a:r>
        </a:p>
        <a:p>
          <a:pPr algn="ctr"/>
          <a:r>
            <a:rPr lang="es-DO" sz="1000" u="sng" baseline="0">
              <a:latin typeface="Arial" panose="020B0604020202020204" pitchFamily="34" charset="0"/>
              <a:cs typeface="Arial" panose="020B0604020202020204" pitchFamily="34" charset="0"/>
            </a:rPr>
            <a:t>Preparado por</a:t>
          </a:r>
          <a:r>
            <a:rPr lang="es-DO" sz="1000" baseline="0">
              <a:latin typeface="Arial" panose="020B0604020202020204" pitchFamily="34" charset="0"/>
              <a:cs typeface="Arial" panose="020B0604020202020204" pitchFamily="34" charset="0"/>
            </a:rPr>
            <a:t>                                                                                                                                     </a:t>
          </a:r>
          <a:endParaRPr lang="es-DO" sz="1000">
            <a:latin typeface="Arial" panose="020B0604020202020204" pitchFamily="34" charset="0"/>
            <a:cs typeface="Arial" panose="020B0604020202020204" pitchFamily="34" charset="0"/>
          </a:endParaRPr>
        </a:p>
      </xdr:txBody>
    </xdr:sp>
    <xdr:clientData/>
  </xdr:twoCellAnchor>
  <xdr:twoCellAnchor>
    <xdr:from>
      <xdr:col>1</xdr:col>
      <xdr:colOff>342902</xdr:colOff>
      <xdr:row>257</xdr:row>
      <xdr:rowOff>102659</xdr:rowOff>
    </xdr:from>
    <xdr:to>
      <xdr:col>3</xdr:col>
      <xdr:colOff>66676</xdr:colOff>
      <xdr:row>261</xdr:row>
      <xdr:rowOff>102658</xdr:rowOff>
    </xdr:to>
    <xdr:sp macro="" textlink="">
      <xdr:nvSpPr>
        <xdr:cNvPr id="8" name="CuadroTexto 7">
          <a:extLst>
            <a:ext uri="{FF2B5EF4-FFF2-40B4-BE49-F238E27FC236}">
              <a16:creationId xmlns:a16="http://schemas.microsoft.com/office/drawing/2014/main" id="{78C52EAE-44ED-4481-9248-FCD2B72042D6}"/>
            </a:ext>
          </a:extLst>
        </xdr:cNvPr>
        <xdr:cNvSpPr txBox="1"/>
      </xdr:nvSpPr>
      <xdr:spPr>
        <a:xfrm>
          <a:off x="2647952" y="159627359"/>
          <a:ext cx="4076699" cy="609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1000" b="1" u="sng" baseline="0">
              <a:latin typeface="Arial" panose="020B0604020202020204" pitchFamily="34" charset="0"/>
              <a:cs typeface="Arial" panose="020B0604020202020204" pitchFamily="34" charset="0"/>
            </a:rPr>
            <a:t>ANA VIZCAÍNO</a:t>
          </a:r>
          <a:r>
            <a:rPr lang="es-DO" sz="1000" b="1" baseline="0">
              <a:latin typeface="Arial" panose="020B0604020202020204" pitchFamily="34" charset="0"/>
              <a:cs typeface="Arial" panose="020B0604020202020204" pitchFamily="34" charset="0"/>
            </a:rPr>
            <a:t>                                                              </a:t>
          </a:r>
        </a:p>
        <a:p>
          <a:pPr algn="ctr"/>
          <a:r>
            <a:rPr lang="es-DO" sz="1000" b="1" baseline="0">
              <a:latin typeface="Arial" panose="020B0604020202020204" pitchFamily="34" charset="0"/>
              <a:cs typeface="Arial" panose="020B0604020202020204" pitchFamily="34" charset="0"/>
            </a:rPr>
            <a:t>Encargada de Contabilidad </a:t>
          </a:r>
        </a:p>
        <a:p>
          <a:pPr algn="ctr"/>
          <a:r>
            <a:rPr lang="es-DO" sz="1000" u="sng" baseline="0">
              <a:latin typeface="Arial" panose="020B0604020202020204" pitchFamily="34" charset="0"/>
              <a:cs typeface="Arial" panose="020B0604020202020204" pitchFamily="34" charset="0"/>
            </a:rPr>
            <a:t>Revisado por</a:t>
          </a:r>
          <a:r>
            <a:rPr lang="es-DO" sz="1000" baseline="0">
              <a:latin typeface="Arial" panose="020B0604020202020204" pitchFamily="34" charset="0"/>
              <a:cs typeface="Arial" panose="020B0604020202020204" pitchFamily="34" charset="0"/>
            </a:rPr>
            <a:t>      </a:t>
          </a:r>
          <a:r>
            <a:rPr lang="es-DO" sz="1200" baseline="0">
              <a:latin typeface="Arial" panose="020B0604020202020204" pitchFamily="34" charset="0"/>
              <a:cs typeface="Arial" panose="020B0604020202020204" pitchFamily="34" charset="0"/>
            </a:rPr>
            <a:t>  </a:t>
          </a:r>
          <a:r>
            <a:rPr lang="es-DO" sz="1100" baseline="0">
              <a:latin typeface="Arial" panose="020B0604020202020204" pitchFamily="34" charset="0"/>
              <a:cs typeface="Arial" panose="020B0604020202020204" pitchFamily="34" charset="0"/>
            </a:rPr>
            <a:t>                                                                                                                             </a:t>
          </a:r>
          <a:endParaRPr lang="es-DO" sz="1100">
            <a:latin typeface="Arial" panose="020B0604020202020204" pitchFamily="34" charset="0"/>
            <a:cs typeface="Arial" panose="020B0604020202020204" pitchFamily="34" charset="0"/>
          </a:endParaRPr>
        </a:p>
      </xdr:txBody>
    </xdr:sp>
    <xdr:clientData/>
  </xdr:twoCellAnchor>
  <xdr:twoCellAnchor>
    <xdr:from>
      <xdr:col>3</xdr:col>
      <xdr:colOff>76201</xdr:colOff>
      <xdr:row>257</xdr:row>
      <xdr:rowOff>84667</xdr:rowOff>
    </xdr:from>
    <xdr:to>
      <xdr:col>4</xdr:col>
      <xdr:colOff>1219201</xdr:colOff>
      <xdr:row>261</xdr:row>
      <xdr:rowOff>105833</xdr:rowOff>
    </xdr:to>
    <xdr:sp macro="" textlink="">
      <xdr:nvSpPr>
        <xdr:cNvPr id="9" name="CuadroTexto 8">
          <a:extLst>
            <a:ext uri="{FF2B5EF4-FFF2-40B4-BE49-F238E27FC236}">
              <a16:creationId xmlns:a16="http://schemas.microsoft.com/office/drawing/2014/main" id="{8A8EAD1A-8A2E-49BF-B84C-B38582396FB6}"/>
            </a:ext>
          </a:extLst>
        </xdr:cNvPr>
        <xdr:cNvSpPr txBox="1"/>
      </xdr:nvSpPr>
      <xdr:spPr>
        <a:xfrm>
          <a:off x="6734176" y="159609367"/>
          <a:ext cx="2171700" cy="6307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1000" b="1" u="sng" baseline="0">
              <a:latin typeface="Arial" panose="020B0604020202020204" pitchFamily="34" charset="0"/>
              <a:cs typeface="Arial" panose="020B0604020202020204" pitchFamily="34" charset="0"/>
            </a:rPr>
            <a:t>FLORINDA MATRILLÉ</a:t>
          </a:r>
          <a:r>
            <a:rPr lang="es-DO" sz="1000" b="1" baseline="0">
              <a:latin typeface="Arial" panose="020B0604020202020204" pitchFamily="34" charset="0"/>
              <a:cs typeface="Arial" panose="020B0604020202020204" pitchFamily="34" charset="0"/>
            </a:rPr>
            <a:t>                                                              </a:t>
          </a:r>
        </a:p>
        <a:p>
          <a:pPr algn="ctr"/>
          <a:r>
            <a:rPr lang="es-DO" sz="1000" b="1" baseline="0">
              <a:latin typeface="Arial" panose="020B0604020202020204" pitchFamily="34" charset="0"/>
              <a:cs typeface="Arial" panose="020B0604020202020204" pitchFamily="34" charset="0"/>
            </a:rPr>
            <a:t>Directora Financiera</a:t>
          </a:r>
        </a:p>
        <a:p>
          <a:pPr algn="ctr"/>
          <a:r>
            <a:rPr lang="es-DO" sz="1000" u="sng" baseline="0">
              <a:latin typeface="Arial" panose="020B0604020202020204" pitchFamily="34" charset="0"/>
              <a:cs typeface="Arial" panose="020B0604020202020204" pitchFamily="34" charset="0"/>
            </a:rPr>
            <a:t>Autorizado  por</a:t>
          </a:r>
          <a:r>
            <a:rPr lang="es-DO" sz="1000" baseline="0">
              <a:latin typeface="Arial" panose="020B0604020202020204" pitchFamily="34" charset="0"/>
              <a:cs typeface="Arial" panose="020B0604020202020204" pitchFamily="34" charset="0"/>
            </a:rPr>
            <a:t>                                                                                                                                     </a:t>
          </a:r>
          <a:endParaRPr lang="es-DO"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2\Contabilidad\Users\storres\Documents\Secretaria\Estados%20Financieros\EEFF%20A&#241;o%202021\11.Noviembre%202021\Estados%20Financieros\1.Borrador%20Estados%20Financieros%20Min%20Noviembre%20%202021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Tranparencia"/>
      <sheetName val="02.Plantilla ESF"/>
      <sheetName val="03.Plantilla Est. Rendimiento "/>
      <sheetName val="04.Entradas de Ajustes"/>
      <sheetName val="05.Notas EEFF"/>
      <sheetName val="06.Balance de Comprobación"/>
      <sheetName val="07.Bancos"/>
      <sheetName val="07-1.Cheques Anulados"/>
      <sheetName val="08.Cajas Chicas "/>
      <sheetName val="09.Cuentas de Banco"/>
      <sheetName val="10.CUT Museos"/>
      <sheetName val="11.Cuenta Unica "/>
      <sheetName val="12.CU Nota EF"/>
      <sheetName val="13.Inventarios y Suministros"/>
      <sheetName val="14.Inventario Detalle Noviembre"/>
      <sheetName val="15.Cuentas Por Cobrar"/>
      <sheetName val="15-1 Facturas Santiago"/>
      <sheetName val="16.Amortización Póliza 2021"/>
      <sheetName val="17.Anticipo Financiero Total"/>
      <sheetName val="17-1.Anticipo Financiero Noviem"/>
      <sheetName val="18.PPYE "/>
      <sheetName val="19- Adición Activos Noviembre"/>
      <sheetName val="20.Detalle PPYE SIAB NOV"/>
      <sheetName val="21.Cuentas por Pagar Noviem "/>
      <sheetName val="22.Movimiento CXP - Noviembre"/>
      <sheetName val="23.CXP Novien Concepto"/>
      <sheetName val="24.CXP Octubre Pagos Nov"/>
      <sheetName val="25.CXP Agregadas Octubre"/>
      <sheetName val="26. Pagado al 30 de Noviembre"/>
      <sheetName val="27.CXP Pendiente Agosto"/>
      <sheetName val="28.Retenciones y Ajustes"/>
      <sheetName val="28-1.Listado de Retenciones Nov"/>
      <sheetName val="29.Ingresos"/>
      <sheetName val="30.Gastos Generales"/>
      <sheetName val="31.Eje Presupuestos"/>
      <sheetName val="31-1 TD Devengo Auxiliares Novi"/>
      <sheetName val="32.Objetal AF-INV"/>
      <sheetName val="33.Detalle  Transferencias"/>
      <sheetName val="34.Subvenciones"/>
      <sheetName val="Documento Devengado y Pagado"/>
      <sheetName val="Hoja1"/>
      <sheetName val="Transferencias Corrie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2">
          <cell r="J2">
            <v>-10274.9</v>
          </cell>
        </row>
        <row r="3">
          <cell r="J3">
            <v>-37000</v>
          </cell>
        </row>
        <row r="4">
          <cell r="E4">
            <v>-10274.9</v>
          </cell>
          <cell r="J4">
            <v>6319.43</v>
          </cell>
        </row>
        <row r="5">
          <cell r="E5">
            <v>-37000</v>
          </cell>
          <cell r="J5">
            <v>8073.08</v>
          </cell>
        </row>
        <row r="6">
          <cell r="E6">
            <v>-49000</v>
          </cell>
          <cell r="J6">
            <v>9300</v>
          </cell>
        </row>
        <row r="7">
          <cell r="E7">
            <v>-259746.69</v>
          </cell>
          <cell r="J7">
            <v>40680</v>
          </cell>
        </row>
        <row r="8">
          <cell r="E8">
            <v>-129799.71</v>
          </cell>
          <cell r="J8">
            <v>100000</v>
          </cell>
        </row>
        <row r="9">
          <cell r="E9">
            <v>3998966.64</v>
          </cell>
          <cell r="J9">
            <v>100000</v>
          </cell>
        </row>
        <row r="10">
          <cell r="E10">
            <v>11061718.289999999</v>
          </cell>
          <cell r="J10">
            <v>22027</v>
          </cell>
        </row>
        <row r="11">
          <cell r="E11">
            <v>18381.23</v>
          </cell>
          <cell r="J11">
            <v>29130</v>
          </cell>
        </row>
        <row r="12">
          <cell r="E12">
            <v>3550</v>
          </cell>
          <cell r="J12">
            <v>16429998</v>
          </cell>
        </row>
        <row r="13">
          <cell r="E13">
            <v>3050</v>
          </cell>
          <cell r="J13">
            <v>3050</v>
          </cell>
        </row>
        <row r="14">
          <cell r="E14">
            <v>24200</v>
          </cell>
          <cell r="J14">
            <v>4324.47</v>
          </cell>
        </row>
        <row r="15">
          <cell r="E15">
            <v>1332551.93</v>
          </cell>
          <cell r="J15">
            <v>3880.5</v>
          </cell>
        </row>
        <row r="16">
          <cell r="E16">
            <v>85550</v>
          </cell>
          <cell r="J16">
            <v>3550</v>
          </cell>
        </row>
        <row r="17">
          <cell r="E17">
            <v>125080</v>
          </cell>
          <cell r="J17">
            <v>9000</v>
          </cell>
        </row>
        <row r="18">
          <cell r="E18">
            <v>7379831.8200000003</v>
          </cell>
          <cell r="J18">
            <v>6087</v>
          </cell>
        </row>
        <row r="19">
          <cell r="E19">
            <v>23058</v>
          </cell>
          <cell r="J19">
            <v>274</v>
          </cell>
        </row>
        <row r="20">
          <cell r="E20">
            <v>63409.5</v>
          </cell>
          <cell r="J20">
            <v>76464</v>
          </cell>
        </row>
        <row r="21">
          <cell r="E21">
            <v>23058</v>
          </cell>
          <cell r="J21">
            <v>3700000</v>
          </cell>
        </row>
        <row r="22">
          <cell r="E22">
            <v>227469</v>
          </cell>
          <cell r="J22">
            <v>3543236.58</v>
          </cell>
        </row>
        <row r="23">
          <cell r="E23">
            <v>63409.5</v>
          </cell>
          <cell r="J23">
            <v>7518481.71</v>
          </cell>
        </row>
        <row r="24">
          <cell r="E24">
            <v>133736.4</v>
          </cell>
          <cell r="J24">
            <v>3998966.64</v>
          </cell>
        </row>
        <row r="25">
          <cell r="E25">
            <v>511280.39999999997</v>
          </cell>
          <cell r="J25">
            <v>17219.23</v>
          </cell>
        </row>
        <row r="26">
          <cell r="E26">
            <v>11529</v>
          </cell>
          <cell r="J26">
            <v>1162</v>
          </cell>
        </row>
        <row r="27">
          <cell r="E27">
            <v>65903</v>
          </cell>
          <cell r="J27">
            <v>900460.91</v>
          </cell>
        </row>
        <row r="28">
          <cell r="E28">
            <v>83573.5</v>
          </cell>
          <cell r="J28">
            <v>3943197.46</v>
          </cell>
        </row>
        <row r="29">
          <cell r="E29">
            <v>53008.05</v>
          </cell>
          <cell r="J29">
            <v>70800</v>
          </cell>
        </row>
        <row r="30">
          <cell r="E30">
            <v>22450</v>
          </cell>
          <cell r="J30">
            <v>103781</v>
          </cell>
        </row>
        <row r="31">
          <cell r="E31">
            <v>2191695.81</v>
          </cell>
          <cell r="J31">
            <v>330400</v>
          </cell>
        </row>
        <row r="32">
          <cell r="E32">
            <v>730582</v>
          </cell>
          <cell r="J32">
            <v>105350.99</v>
          </cell>
        </row>
        <row r="33">
          <cell r="E33">
            <v>7618046.1900000004</v>
          </cell>
          <cell r="J33">
            <v>58602.58</v>
          </cell>
        </row>
        <row r="34">
          <cell r="E34">
            <v>244398.82</v>
          </cell>
          <cell r="J34">
            <v>11752.8</v>
          </cell>
        </row>
        <row r="35">
          <cell r="E35">
            <v>58115</v>
          </cell>
          <cell r="J35">
            <v>9440</v>
          </cell>
        </row>
        <row r="36">
          <cell r="E36">
            <v>12288.22</v>
          </cell>
          <cell r="J36">
            <v>16142.4</v>
          </cell>
        </row>
        <row r="37">
          <cell r="E37">
            <v>30622.18</v>
          </cell>
          <cell r="J37">
            <v>9067.1200000000008</v>
          </cell>
        </row>
        <row r="38">
          <cell r="E38">
            <v>1000000</v>
          </cell>
          <cell r="J38">
            <v>257779.93</v>
          </cell>
        </row>
        <row r="39">
          <cell r="E39">
            <v>5817000</v>
          </cell>
          <cell r="J39">
            <v>216368.58</v>
          </cell>
        </row>
        <row r="40">
          <cell r="E40">
            <v>4204923</v>
          </cell>
          <cell r="J40">
            <v>24200</v>
          </cell>
        </row>
        <row r="41">
          <cell r="E41">
            <v>14033333</v>
          </cell>
          <cell r="J41">
            <v>22450</v>
          </cell>
        </row>
        <row r="42">
          <cell r="E42">
            <v>56816</v>
          </cell>
          <cell r="J42">
            <v>1332551.93</v>
          </cell>
        </row>
        <row r="43">
          <cell r="E43">
            <v>1250000</v>
          </cell>
          <cell r="J43">
            <v>20000</v>
          </cell>
        </row>
        <row r="44">
          <cell r="E44">
            <v>240000</v>
          </cell>
          <cell r="J44">
            <v>1418</v>
          </cell>
        </row>
        <row r="45">
          <cell r="E45">
            <v>70227.7</v>
          </cell>
          <cell r="J45">
            <v>1420</v>
          </cell>
        </row>
        <row r="46">
          <cell r="E46">
            <v>18256.2</v>
          </cell>
          <cell r="J46">
            <v>220</v>
          </cell>
        </row>
        <row r="47">
          <cell r="E47">
            <v>185260</v>
          </cell>
          <cell r="J47">
            <v>198000</v>
          </cell>
        </row>
        <row r="48">
          <cell r="E48">
            <v>44056</v>
          </cell>
          <cell r="J48">
            <v>14038.2</v>
          </cell>
        </row>
        <row r="49">
          <cell r="E49">
            <v>152600</v>
          </cell>
          <cell r="J49">
            <v>14058</v>
          </cell>
        </row>
        <row r="50">
          <cell r="E50">
            <v>22027</v>
          </cell>
          <cell r="J50">
            <v>1372.8</v>
          </cell>
        </row>
        <row r="51">
          <cell r="E51">
            <v>6131.21</v>
          </cell>
          <cell r="J51">
            <v>55000</v>
          </cell>
        </row>
        <row r="52">
          <cell r="E52">
            <v>122399.7</v>
          </cell>
          <cell r="J52">
            <v>3899.5</v>
          </cell>
        </row>
        <row r="53">
          <cell r="E53">
            <v>46050</v>
          </cell>
          <cell r="J53">
            <v>3905</v>
          </cell>
        </row>
        <row r="54">
          <cell r="E54">
            <v>21942.1</v>
          </cell>
          <cell r="J54">
            <v>605</v>
          </cell>
        </row>
        <row r="55">
          <cell r="E55">
            <v>153941.15</v>
          </cell>
          <cell r="J55">
            <v>116000</v>
          </cell>
        </row>
        <row r="56">
          <cell r="E56">
            <v>52232.21</v>
          </cell>
          <cell r="J56">
            <v>8224.4</v>
          </cell>
        </row>
        <row r="57">
          <cell r="E57">
            <v>1583207.3</v>
          </cell>
          <cell r="J57">
            <v>8236</v>
          </cell>
        </row>
        <row r="58">
          <cell r="E58">
            <v>171943.12</v>
          </cell>
          <cell r="J58">
            <v>1276</v>
          </cell>
        </row>
        <row r="59">
          <cell r="E59">
            <v>15640.34</v>
          </cell>
          <cell r="J59">
            <v>444000</v>
          </cell>
        </row>
        <row r="60">
          <cell r="E60">
            <v>109240</v>
          </cell>
          <cell r="J60">
            <v>31479.599999999999</v>
          </cell>
        </row>
        <row r="61">
          <cell r="E61">
            <v>40680</v>
          </cell>
          <cell r="J61">
            <v>31524</v>
          </cell>
        </row>
        <row r="62">
          <cell r="E62">
            <v>213876</v>
          </cell>
          <cell r="J62">
            <v>4276.8</v>
          </cell>
        </row>
        <row r="63">
          <cell r="E63">
            <v>4437683.46</v>
          </cell>
          <cell r="J63">
            <v>10000</v>
          </cell>
        </row>
        <row r="64">
          <cell r="E64">
            <v>118675</v>
          </cell>
          <cell r="J64">
            <v>709</v>
          </cell>
        </row>
        <row r="65">
          <cell r="E65">
            <v>26812</v>
          </cell>
          <cell r="J65">
            <v>710</v>
          </cell>
        </row>
        <row r="66">
          <cell r="E66">
            <v>3249</v>
          </cell>
          <cell r="J66">
            <v>110</v>
          </cell>
        </row>
        <row r="67">
          <cell r="E67">
            <v>81671</v>
          </cell>
          <cell r="J67">
            <v>1904450</v>
          </cell>
        </row>
        <row r="68">
          <cell r="E68">
            <v>5302</v>
          </cell>
          <cell r="J68">
            <v>135025.51</v>
          </cell>
        </row>
        <row r="69">
          <cell r="E69">
            <v>14968565.26</v>
          </cell>
          <cell r="J69">
            <v>135215.95000000001</v>
          </cell>
        </row>
        <row r="70">
          <cell r="E70">
            <v>18333.330000000002</v>
          </cell>
          <cell r="J70">
            <v>17004.349999999999</v>
          </cell>
        </row>
        <row r="71">
          <cell r="E71">
            <v>733153.35</v>
          </cell>
          <cell r="J71">
            <v>730582</v>
          </cell>
        </row>
        <row r="72">
          <cell r="E72">
            <v>10089120.59</v>
          </cell>
          <cell r="J72">
            <v>20000</v>
          </cell>
        </row>
        <row r="73">
          <cell r="E73">
            <v>442051.47</v>
          </cell>
          <cell r="J73">
            <v>1418</v>
          </cell>
        </row>
        <row r="74">
          <cell r="E74">
            <v>8323887.9000000004</v>
          </cell>
          <cell r="J74">
            <v>1420</v>
          </cell>
        </row>
        <row r="75">
          <cell r="E75">
            <v>343197.19</v>
          </cell>
          <cell r="J75">
            <v>220</v>
          </cell>
        </row>
        <row r="76">
          <cell r="E76">
            <v>2437454.17</v>
          </cell>
          <cell r="J76">
            <v>55000</v>
          </cell>
        </row>
        <row r="77">
          <cell r="E77">
            <v>1171472.22</v>
          </cell>
          <cell r="J77">
            <v>3899.5</v>
          </cell>
        </row>
        <row r="78">
          <cell r="E78">
            <v>520437.22</v>
          </cell>
          <cell r="J78">
            <v>3905</v>
          </cell>
        </row>
        <row r="79">
          <cell r="E79">
            <v>1972341.61</v>
          </cell>
          <cell r="J79">
            <v>605</v>
          </cell>
        </row>
        <row r="80">
          <cell r="E80">
            <v>122075</v>
          </cell>
          <cell r="J80">
            <v>125080</v>
          </cell>
        </row>
        <row r="81">
          <cell r="E81">
            <v>1284166.6499999999</v>
          </cell>
          <cell r="J81">
            <v>85550</v>
          </cell>
        </row>
        <row r="82">
          <cell r="E82">
            <v>554290.56999999995</v>
          </cell>
          <cell r="J82">
            <v>58964.6</v>
          </cell>
        </row>
        <row r="83">
          <cell r="E83">
            <v>10274.9</v>
          </cell>
          <cell r="J83">
            <v>7618046.1900000004</v>
          </cell>
        </row>
        <row r="84">
          <cell r="E84">
            <v>6361</v>
          </cell>
          <cell r="J84">
            <v>972721.2</v>
          </cell>
        </row>
        <row r="85">
          <cell r="E85">
            <v>1500</v>
          </cell>
          <cell r="J85">
            <v>1545021.92</v>
          </cell>
        </row>
        <row r="86">
          <cell r="E86">
            <v>100000</v>
          </cell>
          <cell r="J86">
            <v>83573.5</v>
          </cell>
        </row>
        <row r="87">
          <cell r="E87">
            <v>63409.5</v>
          </cell>
          <cell r="J87">
            <v>244398.82</v>
          </cell>
        </row>
        <row r="88">
          <cell r="E88">
            <v>30000</v>
          </cell>
          <cell r="J88">
            <v>53008.05</v>
          </cell>
        </row>
        <row r="89">
          <cell r="E89">
            <v>1140831.98</v>
          </cell>
          <cell r="J89">
            <v>5817000</v>
          </cell>
        </row>
        <row r="90">
          <cell r="E90">
            <v>5797380.1299999999</v>
          </cell>
          <cell r="J90">
            <v>240000</v>
          </cell>
        </row>
        <row r="91">
          <cell r="E91">
            <v>629870.50000000012</v>
          </cell>
          <cell r="J91">
            <v>1250000</v>
          </cell>
        </row>
        <row r="92">
          <cell r="E92">
            <v>11912439.909999998</v>
          </cell>
          <cell r="J92">
            <v>4204923</v>
          </cell>
        </row>
        <row r="93">
          <cell r="E93">
            <v>9860550.8200000003</v>
          </cell>
          <cell r="J93">
            <v>14033333</v>
          </cell>
        </row>
        <row r="94">
          <cell r="E94">
            <v>17300872.52</v>
          </cell>
          <cell r="J94">
            <v>65903</v>
          </cell>
        </row>
        <row r="95">
          <cell r="E95">
            <v>1875246.9300000002</v>
          </cell>
          <cell r="J95">
            <v>18256.2</v>
          </cell>
        </row>
        <row r="96">
          <cell r="E96">
            <v>33250</v>
          </cell>
          <cell r="J96">
            <v>12288.22</v>
          </cell>
        </row>
        <row r="97">
          <cell r="E97">
            <v>498123.9</v>
          </cell>
          <cell r="J97">
            <v>56816</v>
          </cell>
        </row>
        <row r="98">
          <cell r="E98">
            <v>3550</v>
          </cell>
          <cell r="J98">
            <v>46050</v>
          </cell>
        </row>
        <row r="99">
          <cell r="E99">
            <v>11061718.289999999</v>
          </cell>
          <cell r="J99">
            <v>1000000</v>
          </cell>
        </row>
        <row r="100">
          <cell r="E100">
            <v>10060.790000000001</v>
          </cell>
          <cell r="J100">
            <v>10274.9</v>
          </cell>
        </row>
        <row r="101">
          <cell r="E101">
            <v>62603.02</v>
          </cell>
          <cell r="J101">
            <v>55000</v>
          </cell>
        </row>
        <row r="102">
          <cell r="E102">
            <v>299999.96999999997</v>
          </cell>
          <cell r="J102">
            <v>3899.5</v>
          </cell>
        </row>
        <row r="103">
          <cell r="E103">
            <v>17850791.460000001</v>
          </cell>
          <cell r="J103">
            <v>3905</v>
          </cell>
        </row>
        <row r="104">
          <cell r="E104">
            <v>1125000</v>
          </cell>
          <cell r="J104">
            <v>605</v>
          </cell>
        </row>
        <row r="105">
          <cell r="E105">
            <v>7321000</v>
          </cell>
          <cell r="J105">
            <v>30000</v>
          </cell>
        </row>
        <row r="106">
          <cell r="E106">
            <v>82600</v>
          </cell>
          <cell r="J106">
            <v>989750</v>
          </cell>
        </row>
        <row r="107">
          <cell r="E107">
            <v>1026688.5</v>
          </cell>
          <cell r="J107">
            <v>70173.279999999999</v>
          </cell>
        </row>
        <row r="108">
          <cell r="E108">
            <v>223049.5</v>
          </cell>
          <cell r="J108">
            <v>70272.25</v>
          </cell>
        </row>
        <row r="109">
          <cell r="E109">
            <v>59755.199999999997</v>
          </cell>
          <cell r="J109">
            <v>10636.45</v>
          </cell>
        </row>
        <row r="110">
          <cell r="E110">
            <v>21240</v>
          </cell>
          <cell r="J110">
            <v>5043575</v>
          </cell>
        </row>
        <row r="111">
          <cell r="E111">
            <v>11529</v>
          </cell>
          <cell r="J111">
            <v>354540.77</v>
          </cell>
        </row>
        <row r="112">
          <cell r="E112">
            <v>11529</v>
          </cell>
          <cell r="J112">
            <v>358093.83</v>
          </cell>
        </row>
        <row r="113">
          <cell r="E113">
            <v>47268.9</v>
          </cell>
          <cell r="J113">
            <v>41170.53</v>
          </cell>
        </row>
        <row r="114">
          <cell r="E114">
            <v>129800</v>
          </cell>
          <cell r="J114">
            <v>546623.9</v>
          </cell>
        </row>
        <row r="115">
          <cell r="E115">
            <v>1175678.3500000001</v>
          </cell>
          <cell r="J115">
            <v>38755.629999999997</v>
          </cell>
        </row>
        <row r="116">
          <cell r="E116">
            <v>72747</v>
          </cell>
          <cell r="J116">
            <v>38810.31</v>
          </cell>
        </row>
        <row r="117">
          <cell r="E117">
            <v>1779407.25</v>
          </cell>
          <cell r="J117">
            <v>5680.66</v>
          </cell>
        </row>
        <row r="118">
          <cell r="E118">
            <v>9628120.4800000004</v>
          </cell>
          <cell r="J118">
            <v>10346735.52</v>
          </cell>
        </row>
        <row r="119">
          <cell r="E119">
            <v>358833.33</v>
          </cell>
          <cell r="J119">
            <v>731598.44</v>
          </cell>
        </row>
        <row r="120">
          <cell r="E120">
            <v>81670.600000000006</v>
          </cell>
          <cell r="J120">
            <v>734618.25</v>
          </cell>
        </row>
        <row r="121">
          <cell r="E121">
            <v>39895.800000000003</v>
          </cell>
          <cell r="J121">
            <v>99487.7</v>
          </cell>
        </row>
        <row r="122">
          <cell r="E122">
            <v>100000</v>
          </cell>
          <cell r="J122">
            <v>8574639.0199999996</v>
          </cell>
        </row>
        <row r="123">
          <cell r="E123">
            <v>385862.66</v>
          </cell>
          <cell r="J123">
            <v>600426.57999999996</v>
          </cell>
        </row>
        <row r="124">
          <cell r="E124">
            <v>117614.14</v>
          </cell>
          <cell r="J124">
            <v>608799.38</v>
          </cell>
        </row>
        <row r="125">
          <cell r="E125">
            <v>1800000</v>
          </cell>
          <cell r="J125">
            <v>76685.84</v>
          </cell>
        </row>
        <row r="126">
          <cell r="E126">
            <v>83333.33</v>
          </cell>
          <cell r="J126">
            <v>15552356.630000001</v>
          </cell>
        </row>
        <row r="127">
          <cell r="E127">
            <v>83333.33</v>
          </cell>
          <cell r="J127">
            <v>1058136.97</v>
          </cell>
        </row>
        <row r="128">
          <cell r="E128">
            <v>370000</v>
          </cell>
          <cell r="J128">
            <v>1104217.33</v>
          </cell>
        </row>
        <row r="129">
          <cell r="E129">
            <v>4096299.98</v>
          </cell>
          <cell r="J129">
            <v>136080.53</v>
          </cell>
        </row>
        <row r="130">
          <cell r="E130">
            <v>239333.33</v>
          </cell>
          <cell r="J130">
            <v>58115</v>
          </cell>
        </row>
        <row r="131">
          <cell r="E131">
            <v>176528</v>
          </cell>
          <cell r="J131">
            <v>4130</v>
          </cell>
        </row>
        <row r="132">
          <cell r="J132">
            <v>17812.099999999999</v>
          </cell>
        </row>
        <row r="133">
          <cell r="J133">
            <v>6131.21</v>
          </cell>
        </row>
        <row r="134">
          <cell r="J134">
            <v>3540</v>
          </cell>
        </row>
        <row r="135">
          <cell r="J135">
            <v>3245</v>
          </cell>
        </row>
        <row r="136">
          <cell r="J136">
            <v>17405</v>
          </cell>
        </row>
        <row r="137">
          <cell r="J137">
            <v>6432.18</v>
          </cell>
        </row>
        <row r="138">
          <cell r="J138">
            <v>1125000</v>
          </cell>
        </row>
      </sheetData>
      <sheetData sheetId="40" refreshError="1"/>
      <sheetData sheetId="4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C35F2-DB2F-4EA3-93F9-F468A03472DB}">
  <sheetPr>
    <tabColor theme="8"/>
  </sheetPr>
  <dimension ref="A1:I264"/>
  <sheetViews>
    <sheetView tabSelected="1" topLeftCell="A49" zoomScale="70" zoomScaleNormal="70" zoomScalePageLayoutView="90" workbookViewId="0">
      <selection activeCell="M70" sqref="L70:M70"/>
    </sheetView>
  </sheetViews>
  <sheetFormatPr baseColWidth="10" defaultColWidth="11.42578125" defaultRowHeight="12" x14ac:dyDescent="0.2"/>
  <cols>
    <col min="1" max="1" width="36" style="1" customWidth="1"/>
    <col min="2" max="2" width="75.5703125" style="1" customWidth="1"/>
    <col min="3" max="3" width="23.28515625" style="6" customWidth="1"/>
    <col min="4" max="4" width="15.42578125" style="8" customWidth="1"/>
    <col min="5" max="5" width="19.140625" style="8" customWidth="1"/>
    <col min="6" max="6" width="19" style="5" customWidth="1"/>
    <col min="7" max="16384" width="11.42578125" style="1"/>
  </cols>
  <sheetData>
    <row r="1" spans="1:6" ht="142.5" customHeight="1" x14ac:dyDescent="0.25">
      <c r="A1" s="29" t="s">
        <v>152</v>
      </c>
      <c r="B1" s="30"/>
      <c r="C1" s="30"/>
      <c r="D1" s="30"/>
      <c r="E1" s="30"/>
      <c r="F1" s="30"/>
    </row>
    <row r="2" spans="1:6" ht="18" customHeight="1" x14ac:dyDescent="0.2"/>
    <row r="3" spans="1:6" s="4" customFormat="1" ht="39.75" customHeight="1" x14ac:dyDescent="0.2">
      <c r="A3" s="2" t="s">
        <v>0</v>
      </c>
      <c r="B3" s="2" t="s">
        <v>1</v>
      </c>
      <c r="C3" s="2" t="s">
        <v>2</v>
      </c>
      <c r="D3" s="7" t="s">
        <v>3</v>
      </c>
      <c r="E3" s="3" t="s">
        <v>4</v>
      </c>
      <c r="F3" s="7" t="s">
        <v>28</v>
      </c>
    </row>
    <row r="4" spans="1:6" s="14" customFormat="1" ht="60" customHeight="1" x14ac:dyDescent="0.2">
      <c r="A4" s="20" t="s">
        <v>141</v>
      </c>
      <c r="B4" s="12" t="s">
        <v>43</v>
      </c>
      <c r="C4" s="13" t="s">
        <v>41</v>
      </c>
      <c r="D4" s="13" t="s">
        <v>42</v>
      </c>
      <c r="E4" s="21">
        <v>3875</v>
      </c>
      <c r="F4" s="13" t="s">
        <v>40</v>
      </c>
    </row>
    <row r="5" spans="1:6" s="14" customFormat="1" ht="62.25" customHeight="1" x14ac:dyDescent="0.2">
      <c r="A5" s="20" t="s">
        <v>142</v>
      </c>
      <c r="B5" s="12" t="s">
        <v>47</v>
      </c>
      <c r="C5" s="13" t="s">
        <v>45</v>
      </c>
      <c r="D5" s="13" t="s">
        <v>46</v>
      </c>
      <c r="E5" s="21">
        <v>11450</v>
      </c>
      <c r="F5" s="13" t="s">
        <v>44</v>
      </c>
    </row>
    <row r="6" spans="1:6" s="14" customFormat="1" ht="62.25" customHeight="1" x14ac:dyDescent="0.2">
      <c r="A6" s="20" t="s">
        <v>142</v>
      </c>
      <c r="B6" s="12" t="s">
        <v>47</v>
      </c>
      <c r="C6" s="13" t="s">
        <v>48</v>
      </c>
      <c r="D6" s="13" t="s">
        <v>46</v>
      </c>
      <c r="E6" s="21">
        <v>8200</v>
      </c>
      <c r="F6" s="13" t="s">
        <v>44</v>
      </c>
    </row>
    <row r="7" spans="1:6" s="14" customFormat="1" ht="62.25" customHeight="1" x14ac:dyDescent="0.2">
      <c r="A7" s="20" t="s">
        <v>143</v>
      </c>
      <c r="B7" s="12" t="s">
        <v>52</v>
      </c>
      <c r="C7" s="13" t="s">
        <v>50</v>
      </c>
      <c r="D7" s="13" t="s">
        <v>51</v>
      </c>
      <c r="E7" s="21">
        <v>18880</v>
      </c>
      <c r="F7" s="13" t="s">
        <v>49</v>
      </c>
    </row>
    <row r="8" spans="1:6" s="14" customFormat="1" ht="72" customHeight="1" x14ac:dyDescent="0.2">
      <c r="A8" s="20" t="s">
        <v>143</v>
      </c>
      <c r="B8" s="12" t="s">
        <v>54</v>
      </c>
      <c r="C8" s="13" t="s">
        <v>53</v>
      </c>
      <c r="D8" s="13" t="s">
        <v>51</v>
      </c>
      <c r="E8" s="21">
        <v>7964.41</v>
      </c>
      <c r="F8" s="13" t="s">
        <v>49</v>
      </c>
    </row>
    <row r="9" spans="1:6" s="14" customFormat="1" ht="72.75" customHeight="1" x14ac:dyDescent="0.2">
      <c r="A9" s="20" t="s">
        <v>143</v>
      </c>
      <c r="B9" s="12" t="s">
        <v>54</v>
      </c>
      <c r="C9" s="13" t="s">
        <v>55</v>
      </c>
      <c r="D9" s="13" t="s">
        <v>56</v>
      </c>
      <c r="E9" s="21">
        <v>41357.699999999997</v>
      </c>
      <c r="F9" s="13" t="s">
        <v>49</v>
      </c>
    </row>
    <row r="10" spans="1:6" s="14" customFormat="1" ht="72.75" customHeight="1" x14ac:dyDescent="0.2">
      <c r="A10" s="20" t="s">
        <v>143</v>
      </c>
      <c r="B10" s="12" t="s">
        <v>54</v>
      </c>
      <c r="C10" s="13" t="s">
        <v>57</v>
      </c>
      <c r="D10" s="13" t="s">
        <v>58</v>
      </c>
      <c r="E10" s="21">
        <v>79709</v>
      </c>
      <c r="F10" s="13" t="s">
        <v>49</v>
      </c>
    </row>
    <row r="11" spans="1:6" s="14" customFormat="1" ht="72.75" customHeight="1" x14ac:dyDescent="0.2">
      <c r="A11" s="20" t="s">
        <v>143</v>
      </c>
      <c r="B11" s="12" t="s">
        <v>54</v>
      </c>
      <c r="C11" s="13" t="s">
        <v>59</v>
      </c>
      <c r="D11" s="13" t="s">
        <v>58</v>
      </c>
      <c r="E11" s="21">
        <v>3894</v>
      </c>
      <c r="F11" s="13" t="s">
        <v>49</v>
      </c>
    </row>
    <row r="12" spans="1:6" s="14" customFormat="1" ht="72.75" customHeight="1" x14ac:dyDescent="0.2">
      <c r="A12" s="20" t="s">
        <v>143</v>
      </c>
      <c r="B12" s="12" t="s">
        <v>54</v>
      </c>
      <c r="C12" s="13" t="s">
        <v>60</v>
      </c>
      <c r="D12" s="13" t="s">
        <v>61</v>
      </c>
      <c r="E12" s="21">
        <v>68735</v>
      </c>
      <c r="F12" s="13" t="s">
        <v>49</v>
      </c>
    </row>
    <row r="13" spans="1:6" s="14" customFormat="1" ht="74.25" customHeight="1" x14ac:dyDescent="0.2">
      <c r="A13" s="20" t="s">
        <v>144</v>
      </c>
      <c r="B13" s="12" t="s">
        <v>65</v>
      </c>
      <c r="C13" s="13" t="s">
        <v>63</v>
      </c>
      <c r="D13" s="13" t="s">
        <v>64</v>
      </c>
      <c r="E13" s="21">
        <v>799247.33</v>
      </c>
      <c r="F13" s="13" t="s">
        <v>62</v>
      </c>
    </row>
    <row r="14" spans="1:6" s="14" customFormat="1" ht="64.5" customHeight="1" x14ac:dyDescent="0.2">
      <c r="A14" s="20" t="s">
        <v>145</v>
      </c>
      <c r="B14" s="12" t="s">
        <v>69</v>
      </c>
      <c r="C14" s="13" t="s">
        <v>67</v>
      </c>
      <c r="D14" s="13" t="s">
        <v>68</v>
      </c>
      <c r="E14" s="21">
        <v>126620</v>
      </c>
      <c r="F14" s="13" t="s">
        <v>66</v>
      </c>
    </row>
    <row r="15" spans="1:6" s="14" customFormat="1" ht="64.5" customHeight="1" x14ac:dyDescent="0.2">
      <c r="A15" s="20" t="s">
        <v>145</v>
      </c>
      <c r="B15" s="12" t="s">
        <v>69</v>
      </c>
      <c r="C15" s="13" t="s">
        <v>70</v>
      </c>
      <c r="D15" s="13" t="s">
        <v>71</v>
      </c>
      <c r="E15" s="21">
        <v>132960</v>
      </c>
      <c r="F15" s="13" t="s">
        <v>66</v>
      </c>
    </row>
    <row r="16" spans="1:6" s="14" customFormat="1" ht="60" customHeight="1" x14ac:dyDescent="0.2">
      <c r="A16" s="20" t="s">
        <v>146</v>
      </c>
      <c r="B16" s="12" t="s">
        <v>78</v>
      </c>
      <c r="C16" s="13" t="s">
        <v>76</v>
      </c>
      <c r="D16" s="13" t="s">
        <v>77</v>
      </c>
      <c r="E16" s="21">
        <v>7488.63</v>
      </c>
      <c r="F16" s="13" t="s">
        <v>75</v>
      </c>
    </row>
    <row r="17" spans="1:6" s="14" customFormat="1" ht="60" customHeight="1" x14ac:dyDescent="0.2">
      <c r="A17" s="20" t="s">
        <v>146</v>
      </c>
      <c r="B17" s="12" t="s">
        <v>78</v>
      </c>
      <c r="C17" s="13" t="s">
        <v>79</v>
      </c>
      <c r="D17" s="13" t="s">
        <v>77</v>
      </c>
      <c r="E17" s="21">
        <v>3213.14</v>
      </c>
      <c r="F17" s="13" t="s">
        <v>75</v>
      </c>
    </row>
    <row r="18" spans="1:6" s="14" customFormat="1" ht="60" customHeight="1" x14ac:dyDescent="0.2">
      <c r="A18" s="20" t="s">
        <v>146</v>
      </c>
      <c r="B18" s="12" t="s">
        <v>78</v>
      </c>
      <c r="C18" s="13" t="s">
        <v>80</v>
      </c>
      <c r="D18" s="13" t="s">
        <v>81</v>
      </c>
      <c r="E18" s="21">
        <v>1770.93</v>
      </c>
      <c r="F18" s="13" t="s">
        <v>75</v>
      </c>
    </row>
    <row r="19" spans="1:6" s="14" customFormat="1" ht="79.5" customHeight="1" x14ac:dyDescent="0.2">
      <c r="A19" s="20" t="s">
        <v>147</v>
      </c>
      <c r="B19" s="12" t="s">
        <v>74</v>
      </c>
      <c r="C19" s="13" t="s">
        <v>73</v>
      </c>
      <c r="D19" s="13" t="s">
        <v>42</v>
      </c>
      <c r="E19" s="21">
        <v>70800</v>
      </c>
      <c r="F19" s="13" t="s">
        <v>72</v>
      </c>
    </row>
    <row r="20" spans="1:6" s="14" customFormat="1" ht="60" customHeight="1" x14ac:dyDescent="0.2">
      <c r="A20" s="20" t="s">
        <v>148</v>
      </c>
      <c r="B20" s="12" t="s">
        <v>84</v>
      </c>
      <c r="C20" s="13" t="s">
        <v>83</v>
      </c>
      <c r="D20" s="15">
        <v>45069</v>
      </c>
      <c r="E20" s="21">
        <v>5050.05</v>
      </c>
      <c r="F20" s="13" t="s">
        <v>82</v>
      </c>
    </row>
    <row r="21" spans="1:6" s="14" customFormat="1" ht="60" customHeight="1" x14ac:dyDescent="0.2">
      <c r="A21" s="20" t="s">
        <v>148</v>
      </c>
      <c r="B21" s="12" t="s">
        <v>85</v>
      </c>
      <c r="C21" s="13" t="s">
        <v>83</v>
      </c>
      <c r="D21" s="15">
        <v>45069</v>
      </c>
      <c r="E21" s="21">
        <v>166564.07999999999</v>
      </c>
      <c r="F21" s="13" t="s">
        <v>82</v>
      </c>
    </row>
    <row r="22" spans="1:6" s="14" customFormat="1" ht="60" customHeight="1" x14ac:dyDescent="0.2">
      <c r="A22" s="20" t="s">
        <v>148</v>
      </c>
      <c r="B22" s="12" t="s">
        <v>85</v>
      </c>
      <c r="C22" s="13" t="s">
        <v>83</v>
      </c>
      <c r="D22" s="15">
        <v>45069</v>
      </c>
      <c r="E22" s="21">
        <v>5199.08</v>
      </c>
      <c r="F22" s="13" t="s">
        <v>82</v>
      </c>
    </row>
    <row r="23" spans="1:6" s="14" customFormat="1" ht="60" customHeight="1" x14ac:dyDescent="0.2">
      <c r="A23" s="20" t="s">
        <v>148</v>
      </c>
      <c r="B23" s="12" t="s">
        <v>85</v>
      </c>
      <c r="C23" s="13" t="s">
        <v>83</v>
      </c>
      <c r="D23" s="15">
        <v>45069</v>
      </c>
      <c r="E23" s="21">
        <v>1711</v>
      </c>
      <c r="F23" s="13" t="s">
        <v>82</v>
      </c>
    </row>
    <row r="24" spans="1:6" s="14" customFormat="1" ht="60" customHeight="1" x14ac:dyDescent="0.2">
      <c r="A24" s="20" t="s">
        <v>148</v>
      </c>
      <c r="B24" s="12" t="s">
        <v>85</v>
      </c>
      <c r="C24" s="13" t="s">
        <v>83</v>
      </c>
      <c r="D24" s="15">
        <v>45069</v>
      </c>
      <c r="E24" s="21">
        <v>14999.98</v>
      </c>
      <c r="F24" s="13" t="s">
        <v>82</v>
      </c>
    </row>
    <row r="25" spans="1:6" s="14" customFormat="1" ht="60" customHeight="1" x14ac:dyDescent="0.2">
      <c r="A25" s="20" t="s">
        <v>8</v>
      </c>
      <c r="B25" s="12" t="s">
        <v>9</v>
      </c>
      <c r="C25" s="16" t="s">
        <v>21</v>
      </c>
      <c r="D25" s="17">
        <v>45071</v>
      </c>
      <c r="E25" s="22">
        <v>23727.200000000001</v>
      </c>
      <c r="F25" s="18">
        <v>2122</v>
      </c>
    </row>
    <row r="26" spans="1:6" s="14" customFormat="1" ht="60" customHeight="1" x14ac:dyDescent="0.2">
      <c r="A26" s="20" t="s">
        <v>149</v>
      </c>
      <c r="B26" s="12" t="s">
        <v>88</v>
      </c>
      <c r="C26" s="13" t="s">
        <v>23</v>
      </c>
      <c r="D26" s="13" t="s">
        <v>87</v>
      </c>
      <c r="E26" s="21">
        <v>20060</v>
      </c>
      <c r="F26" s="13" t="s">
        <v>86</v>
      </c>
    </row>
    <row r="27" spans="1:6" s="14" customFormat="1" ht="67.5" customHeight="1" x14ac:dyDescent="0.2">
      <c r="A27" s="20" t="s">
        <v>150</v>
      </c>
      <c r="B27" s="12" t="s">
        <v>92</v>
      </c>
      <c r="C27" s="13" t="s">
        <v>90</v>
      </c>
      <c r="D27" s="13" t="s">
        <v>91</v>
      </c>
      <c r="E27" s="21">
        <v>38085.42</v>
      </c>
      <c r="F27" s="13" t="s">
        <v>89</v>
      </c>
    </row>
    <row r="28" spans="1:6" s="14" customFormat="1" ht="67.5" customHeight="1" x14ac:dyDescent="0.2">
      <c r="A28" s="20" t="s">
        <v>150</v>
      </c>
      <c r="B28" s="12" t="s">
        <v>92</v>
      </c>
      <c r="C28" s="13" t="s">
        <v>90</v>
      </c>
      <c r="D28" s="13" t="s">
        <v>91</v>
      </c>
      <c r="E28" s="21">
        <v>43435.85</v>
      </c>
      <c r="F28" s="13" t="s">
        <v>89</v>
      </c>
    </row>
    <row r="29" spans="1:6" s="14" customFormat="1" ht="69.75" customHeight="1" x14ac:dyDescent="0.2">
      <c r="A29" s="20" t="s">
        <v>150</v>
      </c>
      <c r="B29" s="12" t="s">
        <v>92</v>
      </c>
      <c r="C29" s="13" t="s">
        <v>90</v>
      </c>
      <c r="D29" s="13" t="s">
        <v>91</v>
      </c>
      <c r="E29" s="21">
        <v>135976.07</v>
      </c>
      <c r="F29" s="13" t="s">
        <v>89</v>
      </c>
    </row>
    <row r="30" spans="1:6" s="14" customFormat="1" ht="60" customHeight="1" x14ac:dyDescent="0.2">
      <c r="A30" s="20" t="s">
        <v>93</v>
      </c>
      <c r="B30" s="12" t="s">
        <v>96</v>
      </c>
      <c r="C30" s="13" t="s">
        <v>94</v>
      </c>
      <c r="D30" s="13" t="s">
        <v>95</v>
      </c>
      <c r="E30" s="21">
        <v>71904.600000000006</v>
      </c>
      <c r="F30" s="13" t="s">
        <v>153</v>
      </c>
    </row>
    <row r="31" spans="1:6" s="14" customFormat="1" ht="69.75" customHeight="1" x14ac:dyDescent="0.2">
      <c r="A31" s="20" t="s">
        <v>93</v>
      </c>
      <c r="B31" s="12" t="s">
        <v>96</v>
      </c>
      <c r="C31" s="13" t="s">
        <v>94</v>
      </c>
      <c r="D31" s="13" t="s">
        <v>95</v>
      </c>
      <c r="E31" s="21">
        <v>25760</v>
      </c>
      <c r="F31" s="13" t="s">
        <v>153</v>
      </c>
    </row>
    <row r="32" spans="1:6" s="14" customFormat="1" ht="79.5" customHeight="1" x14ac:dyDescent="0.2">
      <c r="A32" s="20" t="s">
        <v>97</v>
      </c>
      <c r="B32" s="12" t="s">
        <v>100</v>
      </c>
      <c r="C32" s="13" t="s">
        <v>99</v>
      </c>
      <c r="D32" s="13" t="s">
        <v>95</v>
      </c>
      <c r="E32" s="21">
        <v>199999.99</v>
      </c>
      <c r="F32" s="13" t="s">
        <v>98</v>
      </c>
    </row>
    <row r="33" spans="1:6" s="14" customFormat="1" ht="60" customHeight="1" x14ac:dyDescent="0.2">
      <c r="A33" s="20" t="s">
        <v>142</v>
      </c>
      <c r="B33" s="12" t="s">
        <v>104</v>
      </c>
      <c r="C33" s="13" t="s">
        <v>102</v>
      </c>
      <c r="D33" s="13" t="s">
        <v>103</v>
      </c>
      <c r="E33" s="21">
        <v>10500</v>
      </c>
      <c r="F33" s="13" t="s">
        <v>101</v>
      </c>
    </row>
    <row r="34" spans="1:6" s="14" customFormat="1" ht="49.5" customHeight="1" x14ac:dyDescent="0.2">
      <c r="A34" s="20" t="s">
        <v>12</v>
      </c>
      <c r="B34" s="12" t="s">
        <v>13</v>
      </c>
      <c r="C34" s="16" t="s">
        <v>24</v>
      </c>
      <c r="D34" s="17">
        <v>45083</v>
      </c>
      <c r="E34" s="22">
        <v>5595</v>
      </c>
      <c r="F34" s="18">
        <v>2223</v>
      </c>
    </row>
    <row r="35" spans="1:6" s="14" customFormat="1" ht="60" customHeight="1" x14ac:dyDescent="0.2">
      <c r="A35" s="20" t="s">
        <v>151</v>
      </c>
      <c r="B35" s="12" t="s">
        <v>108</v>
      </c>
      <c r="C35" s="13" t="s">
        <v>106</v>
      </c>
      <c r="D35" s="13" t="s">
        <v>107</v>
      </c>
      <c r="E35" s="21">
        <v>305147.67</v>
      </c>
      <c r="F35" s="13" t="s">
        <v>105</v>
      </c>
    </row>
    <row r="36" spans="1:6" s="14" customFormat="1" ht="75.75" customHeight="1" x14ac:dyDescent="0.2">
      <c r="A36" s="20" t="s">
        <v>109</v>
      </c>
      <c r="B36" s="12" t="s">
        <v>113</v>
      </c>
      <c r="C36" s="13" t="s">
        <v>111</v>
      </c>
      <c r="D36" s="13" t="s">
        <v>112</v>
      </c>
      <c r="E36" s="21">
        <v>32450</v>
      </c>
      <c r="F36" s="13" t="s">
        <v>110</v>
      </c>
    </row>
    <row r="37" spans="1:6" s="14" customFormat="1" ht="79.5" customHeight="1" x14ac:dyDescent="0.2">
      <c r="A37" s="20" t="s">
        <v>109</v>
      </c>
      <c r="B37" s="12" t="s">
        <v>113</v>
      </c>
      <c r="C37" s="13" t="s">
        <v>114</v>
      </c>
      <c r="D37" s="13" t="s">
        <v>115</v>
      </c>
      <c r="E37" s="21">
        <v>32450</v>
      </c>
      <c r="F37" s="13" t="s">
        <v>110</v>
      </c>
    </row>
    <row r="38" spans="1:6" s="14" customFormat="1" ht="82.5" customHeight="1" x14ac:dyDescent="0.2">
      <c r="A38" s="20" t="s">
        <v>109</v>
      </c>
      <c r="B38" s="12" t="s">
        <v>113</v>
      </c>
      <c r="C38" s="13" t="s">
        <v>116</v>
      </c>
      <c r="D38" s="13" t="s">
        <v>117</v>
      </c>
      <c r="E38" s="21">
        <v>32450</v>
      </c>
      <c r="F38" s="13" t="s">
        <v>110</v>
      </c>
    </row>
    <row r="39" spans="1:6" s="14" customFormat="1" ht="82.5" customHeight="1" x14ac:dyDescent="0.2">
      <c r="A39" s="20" t="s">
        <v>109</v>
      </c>
      <c r="B39" s="12" t="s">
        <v>113</v>
      </c>
      <c r="C39" s="13" t="s">
        <v>118</v>
      </c>
      <c r="D39" s="13" t="s">
        <v>119</v>
      </c>
      <c r="E39" s="21">
        <v>32450</v>
      </c>
      <c r="F39" s="13" t="s">
        <v>110</v>
      </c>
    </row>
    <row r="40" spans="1:6" s="14" customFormat="1" ht="77.25" customHeight="1" x14ac:dyDescent="0.2">
      <c r="A40" s="20" t="s">
        <v>109</v>
      </c>
      <c r="B40" s="12" t="s">
        <v>113</v>
      </c>
      <c r="C40" s="13" t="s">
        <v>120</v>
      </c>
      <c r="D40" s="13" t="s">
        <v>121</v>
      </c>
      <c r="E40" s="21">
        <v>32450</v>
      </c>
      <c r="F40" s="13" t="s">
        <v>110</v>
      </c>
    </row>
    <row r="41" spans="1:6" s="14" customFormat="1" ht="77.25" customHeight="1" x14ac:dyDescent="0.2">
      <c r="A41" s="20" t="s">
        <v>122</v>
      </c>
      <c r="B41" s="12" t="s">
        <v>126</v>
      </c>
      <c r="C41" s="13" t="s">
        <v>124</v>
      </c>
      <c r="D41" s="13" t="s">
        <v>125</v>
      </c>
      <c r="E41" s="21">
        <v>735670.75</v>
      </c>
      <c r="F41" s="13" t="s">
        <v>123</v>
      </c>
    </row>
    <row r="42" spans="1:6" s="14" customFormat="1" ht="68.25" customHeight="1" x14ac:dyDescent="0.2">
      <c r="A42" s="20" t="s">
        <v>127</v>
      </c>
      <c r="B42" s="12" t="s">
        <v>131</v>
      </c>
      <c r="C42" s="13" t="s">
        <v>129</v>
      </c>
      <c r="D42" s="13" t="s">
        <v>130</v>
      </c>
      <c r="E42" s="21">
        <v>8673</v>
      </c>
      <c r="F42" s="13" t="s">
        <v>128</v>
      </c>
    </row>
    <row r="43" spans="1:6" s="14" customFormat="1" ht="68.25" customHeight="1" x14ac:dyDescent="0.2">
      <c r="A43" s="20" t="s">
        <v>127</v>
      </c>
      <c r="B43" s="12" t="s">
        <v>131</v>
      </c>
      <c r="C43" s="13" t="s">
        <v>132</v>
      </c>
      <c r="D43" s="13" t="s">
        <v>133</v>
      </c>
      <c r="E43" s="21">
        <v>7670</v>
      </c>
      <c r="F43" s="13" t="s">
        <v>128</v>
      </c>
    </row>
    <row r="44" spans="1:6" s="14" customFormat="1" ht="68.25" customHeight="1" x14ac:dyDescent="0.2">
      <c r="A44" s="20" t="s">
        <v>127</v>
      </c>
      <c r="B44" s="12" t="s">
        <v>131</v>
      </c>
      <c r="C44" s="13" t="s">
        <v>134</v>
      </c>
      <c r="D44" s="13" t="s">
        <v>135</v>
      </c>
      <c r="E44" s="21">
        <v>3746.5</v>
      </c>
      <c r="F44" s="13" t="s">
        <v>128</v>
      </c>
    </row>
    <row r="45" spans="1:6" s="14" customFormat="1" ht="68.25" customHeight="1" x14ac:dyDescent="0.2">
      <c r="A45" s="20" t="s">
        <v>127</v>
      </c>
      <c r="B45" s="12" t="s">
        <v>131</v>
      </c>
      <c r="C45" s="13" t="s">
        <v>136</v>
      </c>
      <c r="D45" s="13" t="s">
        <v>137</v>
      </c>
      <c r="E45" s="21">
        <v>10325</v>
      </c>
      <c r="F45" s="13" t="s">
        <v>128</v>
      </c>
    </row>
    <row r="46" spans="1:6" s="14" customFormat="1" ht="68.25" customHeight="1" x14ac:dyDescent="0.2">
      <c r="A46" s="20" t="s">
        <v>127</v>
      </c>
      <c r="B46" s="12" t="s">
        <v>131</v>
      </c>
      <c r="C46" s="13" t="s">
        <v>138</v>
      </c>
      <c r="D46" s="13" t="s">
        <v>139</v>
      </c>
      <c r="E46" s="21">
        <v>5192</v>
      </c>
      <c r="F46" s="13" t="s">
        <v>128</v>
      </c>
    </row>
    <row r="47" spans="1:6" s="14" customFormat="1" ht="57.75" customHeight="1" x14ac:dyDescent="0.2">
      <c r="A47" s="20" t="s">
        <v>14</v>
      </c>
      <c r="B47" s="12" t="s">
        <v>15</v>
      </c>
      <c r="C47" s="16" t="s">
        <v>25</v>
      </c>
      <c r="D47" s="17">
        <v>45096</v>
      </c>
      <c r="E47" s="22">
        <v>165540</v>
      </c>
      <c r="F47" s="18" t="s">
        <v>29</v>
      </c>
    </row>
    <row r="48" spans="1:6" s="14" customFormat="1" ht="57.75" customHeight="1" x14ac:dyDescent="0.2">
      <c r="A48" s="20" t="s">
        <v>10</v>
      </c>
      <c r="B48" s="12" t="s">
        <v>11</v>
      </c>
      <c r="C48" s="16" t="s">
        <v>22</v>
      </c>
      <c r="D48" s="17">
        <v>45035</v>
      </c>
      <c r="E48" s="22">
        <v>13688</v>
      </c>
      <c r="F48" s="18" t="s">
        <v>30</v>
      </c>
    </row>
    <row r="49" spans="1:9" s="14" customFormat="1" ht="57.75" customHeight="1" x14ac:dyDescent="0.2">
      <c r="A49" s="20" t="s">
        <v>16</v>
      </c>
      <c r="B49" s="12" t="s">
        <v>17</v>
      </c>
      <c r="C49" s="16" t="s">
        <v>26</v>
      </c>
      <c r="D49" s="17">
        <v>44932</v>
      </c>
      <c r="E49" s="22">
        <v>43736.94</v>
      </c>
      <c r="F49" s="18" t="s">
        <v>33</v>
      </c>
    </row>
    <row r="50" spans="1:9" s="14" customFormat="1" ht="57.75" customHeight="1" x14ac:dyDescent="0.2">
      <c r="A50" s="20" t="s">
        <v>18</v>
      </c>
      <c r="B50" s="12" t="s">
        <v>19</v>
      </c>
      <c r="C50" s="16" t="s">
        <v>27</v>
      </c>
      <c r="D50" s="17">
        <v>45028</v>
      </c>
      <c r="E50" s="22">
        <v>265219.99</v>
      </c>
      <c r="F50" s="18" t="s">
        <v>32</v>
      </c>
    </row>
    <row r="51" spans="1:9" s="14" customFormat="1" ht="52.5" customHeight="1" x14ac:dyDescent="0.2">
      <c r="A51" s="20" t="s">
        <v>6</v>
      </c>
      <c r="B51" s="12" t="s">
        <v>7</v>
      </c>
      <c r="C51" s="16" t="s">
        <v>20</v>
      </c>
      <c r="D51" s="17">
        <v>45069</v>
      </c>
      <c r="E51" s="22">
        <v>12965</v>
      </c>
      <c r="F51" s="19" t="s">
        <v>31</v>
      </c>
    </row>
    <row r="52" spans="1:9" s="14" customFormat="1" ht="60.75" customHeight="1" x14ac:dyDescent="0.2">
      <c r="A52" s="20" t="s">
        <v>34</v>
      </c>
      <c r="B52" s="12" t="s">
        <v>36</v>
      </c>
      <c r="C52" s="19" t="s">
        <v>140</v>
      </c>
      <c r="D52" s="15">
        <v>45100</v>
      </c>
      <c r="E52" s="22">
        <v>1340786.8</v>
      </c>
      <c r="F52" s="19" t="s">
        <v>37</v>
      </c>
    </row>
    <row r="53" spans="1:9" s="14" customFormat="1" ht="47.25" customHeight="1" x14ac:dyDescent="0.2">
      <c r="A53" s="20" t="s">
        <v>35</v>
      </c>
      <c r="B53" s="12" t="s">
        <v>39</v>
      </c>
      <c r="C53" s="19" t="s">
        <v>5</v>
      </c>
      <c r="D53" s="15">
        <v>45107</v>
      </c>
      <c r="E53" s="22">
        <v>89000</v>
      </c>
      <c r="F53" s="19" t="s">
        <v>38</v>
      </c>
      <c r="H53" s="23"/>
    </row>
    <row r="54" spans="1:9" s="5" customFormat="1" ht="22.5" customHeight="1" x14ac:dyDescent="0.2">
      <c r="A54" s="31"/>
      <c r="B54" s="31"/>
      <c r="C54" s="31"/>
      <c r="D54" s="31"/>
      <c r="E54" s="24">
        <f>SUM(E4:E53)</f>
        <v>5324345.1099999994</v>
      </c>
      <c r="F54" s="24"/>
      <c r="H54" s="26"/>
      <c r="I54" s="25"/>
    </row>
    <row r="55" spans="1:9" ht="15" x14ac:dyDescent="0.25">
      <c r="A55" s="9"/>
      <c r="C55" s="10"/>
      <c r="D55" s="11"/>
      <c r="E55" s="11"/>
      <c r="F55" s="10"/>
    </row>
    <row r="56" spans="1:9" ht="15" x14ac:dyDescent="0.25">
      <c r="A56" s="9"/>
      <c r="C56" s="10"/>
      <c r="D56" s="11"/>
      <c r="E56" s="11"/>
      <c r="F56" s="10"/>
    </row>
    <row r="57" spans="1:9" ht="15" x14ac:dyDescent="0.25">
      <c r="A57" s="9"/>
      <c r="C57" s="10"/>
      <c r="D57" s="11"/>
      <c r="E57" s="11"/>
      <c r="F57" s="10"/>
    </row>
    <row r="65" spans="1:5" x14ac:dyDescent="0.2">
      <c r="C65" s="27"/>
    </row>
    <row r="66" spans="1:5" x14ac:dyDescent="0.2">
      <c r="C66" s="27"/>
    </row>
    <row r="69" spans="1:5" ht="126" customHeight="1" x14ac:dyDescent="0.25">
      <c r="A69" s="41" t="s">
        <v>566</v>
      </c>
      <c r="B69" s="42"/>
      <c r="C69" s="42"/>
      <c r="D69" s="42"/>
      <c r="E69" s="42"/>
    </row>
    <row r="70" spans="1:5" x14ac:dyDescent="0.2">
      <c r="C70" s="27"/>
      <c r="E70" s="5"/>
    </row>
    <row r="71" spans="1:5" ht="24" x14ac:dyDescent="0.2">
      <c r="A71" s="28" t="s">
        <v>0</v>
      </c>
      <c r="B71" s="28" t="s">
        <v>1</v>
      </c>
      <c r="C71" s="28" t="s">
        <v>2</v>
      </c>
      <c r="D71" s="7" t="s">
        <v>3</v>
      </c>
      <c r="E71" s="3" t="s">
        <v>4</v>
      </c>
    </row>
    <row r="72" spans="1:5" ht="36" x14ac:dyDescent="0.2">
      <c r="A72" s="32" t="s">
        <v>154</v>
      </c>
      <c r="B72" s="33" t="s">
        <v>155</v>
      </c>
      <c r="C72" s="34" t="s">
        <v>156</v>
      </c>
      <c r="D72" s="35">
        <v>39568</v>
      </c>
      <c r="E72" s="36">
        <v>107300</v>
      </c>
    </row>
    <row r="73" spans="1:5" ht="24" x14ac:dyDescent="0.2">
      <c r="A73" s="32" t="s">
        <v>157</v>
      </c>
      <c r="B73" s="33" t="s">
        <v>158</v>
      </c>
      <c r="C73" s="34" t="s">
        <v>159</v>
      </c>
      <c r="D73" s="35">
        <v>40975</v>
      </c>
      <c r="E73" s="36">
        <v>31027.02</v>
      </c>
    </row>
    <row r="74" spans="1:5" ht="24" x14ac:dyDescent="0.2">
      <c r="A74" s="32" t="s">
        <v>157</v>
      </c>
      <c r="B74" s="33" t="s">
        <v>160</v>
      </c>
      <c r="C74" s="34" t="s">
        <v>161</v>
      </c>
      <c r="D74" s="35">
        <v>40975</v>
      </c>
      <c r="E74" s="36">
        <v>109300.8</v>
      </c>
    </row>
    <row r="75" spans="1:5" x14ac:dyDescent="0.2">
      <c r="A75" s="32" t="s">
        <v>157</v>
      </c>
      <c r="B75" s="33" t="s">
        <v>162</v>
      </c>
      <c r="C75" s="34" t="s">
        <v>163</v>
      </c>
      <c r="D75" s="35">
        <v>40990</v>
      </c>
      <c r="E75" s="36">
        <v>14476.8</v>
      </c>
    </row>
    <row r="76" spans="1:5" x14ac:dyDescent="0.2">
      <c r="A76" s="32" t="s">
        <v>157</v>
      </c>
      <c r="B76" s="33" t="s">
        <v>164</v>
      </c>
      <c r="C76" s="34" t="s">
        <v>165</v>
      </c>
      <c r="D76" s="35">
        <v>41002</v>
      </c>
      <c r="E76" s="36">
        <v>79224.41</v>
      </c>
    </row>
    <row r="77" spans="1:5" x14ac:dyDescent="0.2">
      <c r="A77" s="32" t="s">
        <v>157</v>
      </c>
      <c r="B77" s="33" t="s">
        <v>166</v>
      </c>
      <c r="C77" s="34" t="s">
        <v>167</v>
      </c>
      <c r="D77" s="35">
        <v>41016</v>
      </c>
      <c r="E77" s="36">
        <v>6310.4</v>
      </c>
    </row>
    <row r="78" spans="1:5" x14ac:dyDescent="0.2">
      <c r="A78" s="32" t="s">
        <v>157</v>
      </c>
      <c r="B78" s="33" t="s">
        <v>168</v>
      </c>
      <c r="C78" s="34" t="s">
        <v>169</v>
      </c>
      <c r="D78" s="35">
        <v>41016</v>
      </c>
      <c r="E78" s="36">
        <v>28680.03</v>
      </c>
    </row>
    <row r="79" spans="1:5" x14ac:dyDescent="0.2">
      <c r="A79" s="32" t="s">
        <v>157</v>
      </c>
      <c r="B79" s="33" t="s">
        <v>170</v>
      </c>
      <c r="C79" s="34" t="s">
        <v>171</v>
      </c>
      <c r="D79" s="35">
        <v>41016</v>
      </c>
      <c r="E79" s="36">
        <v>42023.99</v>
      </c>
    </row>
    <row r="80" spans="1:5" x14ac:dyDescent="0.2">
      <c r="A80" s="32" t="s">
        <v>157</v>
      </c>
      <c r="B80" s="33" t="s">
        <v>172</v>
      </c>
      <c r="C80" s="34" t="s">
        <v>173</v>
      </c>
      <c r="D80" s="35">
        <v>41032</v>
      </c>
      <c r="E80" s="36">
        <v>16885.25</v>
      </c>
    </row>
    <row r="81" spans="1:5" ht="24" x14ac:dyDescent="0.2">
      <c r="A81" s="32" t="s">
        <v>157</v>
      </c>
      <c r="B81" s="33" t="s">
        <v>174</v>
      </c>
      <c r="C81" s="34" t="s">
        <v>175</v>
      </c>
      <c r="D81" s="35">
        <v>41314</v>
      </c>
      <c r="E81" s="36">
        <v>25997.87</v>
      </c>
    </row>
    <row r="82" spans="1:5" x14ac:dyDescent="0.2">
      <c r="A82" s="32" t="s">
        <v>176</v>
      </c>
      <c r="B82" s="33" t="s">
        <v>177</v>
      </c>
      <c r="C82" s="34" t="s">
        <v>178</v>
      </c>
      <c r="D82" s="35">
        <v>41016</v>
      </c>
      <c r="E82" s="36">
        <v>20380.2</v>
      </c>
    </row>
    <row r="83" spans="1:5" ht="24" x14ac:dyDescent="0.2">
      <c r="A83" s="32" t="s">
        <v>176</v>
      </c>
      <c r="B83" s="33" t="s">
        <v>179</v>
      </c>
      <c r="C83" s="34" t="s">
        <v>180</v>
      </c>
      <c r="D83" s="35">
        <v>41559</v>
      </c>
      <c r="E83" s="36">
        <v>11266.7</v>
      </c>
    </row>
    <row r="84" spans="1:5" ht="24" x14ac:dyDescent="0.2">
      <c r="A84" s="32" t="s">
        <v>181</v>
      </c>
      <c r="B84" s="33" t="s">
        <v>182</v>
      </c>
      <c r="C84" s="34" t="s">
        <v>183</v>
      </c>
      <c r="D84" s="35">
        <v>41016</v>
      </c>
      <c r="E84" s="36">
        <v>64310</v>
      </c>
    </row>
    <row r="85" spans="1:5" x14ac:dyDescent="0.2">
      <c r="A85" s="32" t="s">
        <v>181</v>
      </c>
      <c r="B85" s="33" t="s">
        <v>184</v>
      </c>
      <c r="C85" s="34" t="s">
        <v>185</v>
      </c>
      <c r="D85" s="35">
        <v>41016</v>
      </c>
      <c r="E85" s="36">
        <v>64310</v>
      </c>
    </row>
    <row r="86" spans="1:5" ht="24" x14ac:dyDescent="0.2">
      <c r="A86" s="32" t="s">
        <v>181</v>
      </c>
      <c r="B86" s="33" t="s">
        <v>186</v>
      </c>
      <c r="C86" s="34" t="s">
        <v>187</v>
      </c>
      <c r="D86" s="35">
        <v>41016</v>
      </c>
      <c r="E86" s="36">
        <v>125670</v>
      </c>
    </row>
    <row r="87" spans="1:5" ht="24" x14ac:dyDescent="0.2">
      <c r="A87" s="32" t="s">
        <v>181</v>
      </c>
      <c r="B87" s="33" t="s">
        <v>188</v>
      </c>
      <c r="C87" s="34" t="s">
        <v>189</v>
      </c>
      <c r="D87" s="35">
        <v>41016</v>
      </c>
      <c r="E87" s="36">
        <v>171690</v>
      </c>
    </row>
    <row r="88" spans="1:5" ht="36" x14ac:dyDescent="0.2">
      <c r="A88" s="32" t="s">
        <v>181</v>
      </c>
      <c r="B88" s="33" t="s">
        <v>190</v>
      </c>
      <c r="C88" s="34" t="s">
        <v>191</v>
      </c>
      <c r="D88" s="35">
        <v>43095</v>
      </c>
      <c r="E88" s="36">
        <v>56050</v>
      </c>
    </row>
    <row r="89" spans="1:5" ht="24" x14ac:dyDescent="0.2">
      <c r="A89" s="32" t="s">
        <v>181</v>
      </c>
      <c r="B89" s="33" t="s">
        <v>192</v>
      </c>
      <c r="C89" s="34" t="s">
        <v>193</v>
      </c>
      <c r="D89" s="35">
        <v>43169</v>
      </c>
      <c r="E89" s="36">
        <v>14160</v>
      </c>
    </row>
    <row r="90" spans="1:5" ht="24" x14ac:dyDescent="0.2">
      <c r="A90" s="32" t="s">
        <v>181</v>
      </c>
      <c r="B90" s="33" t="s">
        <v>194</v>
      </c>
      <c r="C90" s="34" t="s">
        <v>195</v>
      </c>
      <c r="D90" s="35">
        <v>43171</v>
      </c>
      <c r="E90" s="36">
        <v>119177.64</v>
      </c>
    </row>
    <row r="91" spans="1:5" ht="24" x14ac:dyDescent="0.2">
      <c r="A91" s="32" t="s">
        <v>181</v>
      </c>
      <c r="B91" s="33" t="s">
        <v>196</v>
      </c>
      <c r="C91" s="34" t="s">
        <v>185</v>
      </c>
      <c r="D91" s="35">
        <v>43193</v>
      </c>
      <c r="E91" s="36">
        <v>90270</v>
      </c>
    </row>
    <row r="92" spans="1:5" ht="24" x14ac:dyDescent="0.2">
      <c r="A92" s="32" t="s">
        <v>197</v>
      </c>
      <c r="B92" s="33" t="s">
        <v>198</v>
      </c>
      <c r="C92" s="34" t="s">
        <v>199</v>
      </c>
      <c r="D92" s="35">
        <v>42468</v>
      </c>
      <c r="E92" s="36">
        <v>21010.07</v>
      </c>
    </row>
    <row r="93" spans="1:5" x14ac:dyDescent="0.2">
      <c r="A93" s="32" t="s">
        <v>200</v>
      </c>
      <c r="B93" s="33" t="s">
        <v>201</v>
      </c>
      <c r="C93" s="34" t="s">
        <v>202</v>
      </c>
      <c r="D93" s="35">
        <v>41016</v>
      </c>
      <c r="E93" s="36">
        <v>42716</v>
      </c>
    </row>
    <row r="94" spans="1:5" ht="24" x14ac:dyDescent="0.2">
      <c r="A94" s="32" t="s">
        <v>203</v>
      </c>
      <c r="B94" s="33" t="s">
        <v>204</v>
      </c>
      <c r="C94" s="34" t="s">
        <v>205</v>
      </c>
      <c r="D94" s="35">
        <v>40849</v>
      </c>
      <c r="E94" s="36">
        <v>8205.84</v>
      </c>
    </row>
    <row r="95" spans="1:5" x14ac:dyDescent="0.2">
      <c r="A95" s="32" t="s">
        <v>206</v>
      </c>
      <c r="B95" s="33" t="s">
        <v>207</v>
      </c>
      <c r="C95" s="34" t="s">
        <v>208</v>
      </c>
      <c r="D95" s="35">
        <v>41016</v>
      </c>
      <c r="E95" s="36">
        <v>10500</v>
      </c>
    </row>
    <row r="96" spans="1:5" x14ac:dyDescent="0.2">
      <c r="A96" s="32" t="s">
        <v>209</v>
      </c>
      <c r="B96" s="33" t="s">
        <v>210</v>
      </c>
      <c r="C96" s="34" t="s">
        <v>211</v>
      </c>
      <c r="D96" s="35">
        <v>41016</v>
      </c>
      <c r="E96" s="36">
        <v>198000</v>
      </c>
    </row>
    <row r="97" spans="1:5" ht="24" x14ac:dyDescent="0.2">
      <c r="A97" s="32" t="s">
        <v>212</v>
      </c>
      <c r="B97" s="33" t="s">
        <v>213</v>
      </c>
      <c r="C97" s="34" t="s">
        <v>214</v>
      </c>
      <c r="D97" s="35">
        <v>42104</v>
      </c>
      <c r="E97" s="36">
        <v>47937.5</v>
      </c>
    </row>
    <row r="98" spans="1:5" x14ac:dyDescent="0.2">
      <c r="A98" s="32" t="s">
        <v>215</v>
      </c>
      <c r="B98" s="33" t="s">
        <v>216</v>
      </c>
      <c r="C98" s="34">
        <v>107067</v>
      </c>
      <c r="D98" s="35">
        <v>40953</v>
      </c>
      <c r="E98" s="36">
        <v>5487.3</v>
      </c>
    </row>
    <row r="99" spans="1:5" ht="24" x14ac:dyDescent="0.2">
      <c r="A99" s="32" t="s">
        <v>217</v>
      </c>
      <c r="B99" s="33" t="s">
        <v>218</v>
      </c>
      <c r="C99" s="34">
        <v>1109</v>
      </c>
      <c r="D99" s="35">
        <v>41016</v>
      </c>
      <c r="E99" s="36">
        <v>139240</v>
      </c>
    </row>
    <row r="100" spans="1:5" x14ac:dyDescent="0.2">
      <c r="A100" s="32" t="s">
        <v>219</v>
      </c>
      <c r="B100" s="33" t="s">
        <v>220</v>
      </c>
      <c r="C100" s="34" t="s">
        <v>221</v>
      </c>
      <c r="D100" s="35">
        <v>40758</v>
      </c>
      <c r="E100" s="36">
        <v>22620</v>
      </c>
    </row>
    <row r="101" spans="1:5" x14ac:dyDescent="0.2">
      <c r="A101" s="32" t="s">
        <v>219</v>
      </c>
      <c r="B101" s="33" t="s">
        <v>222</v>
      </c>
      <c r="C101" s="34" t="s">
        <v>223</v>
      </c>
      <c r="D101" s="35">
        <v>40821</v>
      </c>
      <c r="E101" s="36">
        <v>15080</v>
      </c>
    </row>
    <row r="102" spans="1:5" ht="24" x14ac:dyDescent="0.2">
      <c r="A102" s="32" t="s">
        <v>224</v>
      </c>
      <c r="B102" s="33" t="s">
        <v>225</v>
      </c>
      <c r="C102" s="34" t="s">
        <v>226</v>
      </c>
      <c r="D102" s="35">
        <v>41651</v>
      </c>
      <c r="E102" s="36">
        <v>11187.2</v>
      </c>
    </row>
    <row r="103" spans="1:5" ht="24" x14ac:dyDescent="0.2">
      <c r="A103" s="32" t="s">
        <v>224</v>
      </c>
      <c r="B103" s="33" t="s">
        <v>227</v>
      </c>
      <c r="C103" s="34" t="s">
        <v>228</v>
      </c>
      <c r="D103" s="35">
        <v>42042</v>
      </c>
      <c r="E103" s="36">
        <v>16870</v>
      </c>
    </row>
    <row r="104" spans="1:5" ht="36" x14ac:dyDescent="0.2">
      <c r="A104" s="32" t="s">
        <v>229</v>
      </c>
      <c r="B104" s="33" t="s">
        <v>230</v>
      </c>
      <c r="C104" s="34" t="s">
        <v>231</v>
      </c>
      <c r="D104" s="35">
        <v>40889</v>
      </c>
      <c r="E104" s="36">
        <v>48796</v>
      </c>
    </row>
    <row r="105" spans="1:5" ht="24" x14ac:dyDescent="0.2">
      <c r="A105" s="32" t="s">
        <v>232</v>
      </c>
      <c r="B105" s="33" t="s">
        <v>233</v>
      </c>
      <c r="C105" s="34" t="s">
        <v>234</v>
      </c>
      <c r="D105" s="35">
        <v>41016</v>
      </c>
      <c r="E105" s="36">
        <v>11699.97</v>
      </c>
    </row>
    <row r="106" spans="1:5" ht="24" x14ac:dyDescent="0.2">
      <c r="A106" s="32" t="s">
        <v>232</v>
      </c>
      <c r="B106" s="33" t="s">
        <v>235</v>
      </c>
      <c r="C106" s="34" t="s">
        <v>236</v>
      </c>
      <c r="D106" s="35">
        <v>41016</v>
      </c>
      <c r="E106" s="36">
        <v>11700.42</v>
      </c>
    </row>
    <row r="107" spans="1:5" x14ac:dyDescent="0.2">
      <c r="A107" s="32" t="s">
        <v>237</v>
      </c>
      <c r="B107" s="33" t="s">
        <v>238</v>
      </c>
      <c r="C107" s="34" t="s">
        <v>239</v>
      </c>
      <c r="D107" s="35">
        <v>39426</v>
      </c>
      <c r="E107" s="36">
        <v>186006</v>
      </c>
    </row>
    <row r="108" spans="1:5" ht="36" x14ac:dyDescent="0.2">
      <c r="A108" s="32" t="s">
        <v>240</v>
      </c>
      <c r="B108" s="33" t="s">
        <v>241</v>
      </c>
      <c r="C108" s="34" t="s">
        <v>242</v>
      </c>
      <c r="D108" s="35">
        <v>43074</v>
      </c>
      <c r="E108" s="36">
        <v>123428</v>
      </c>
    </row>
    <row r="109" spans="1:5" ht="24" x14ac:dyDescent="0.2">
      <c r="A109" s="32" t="s">
        <v>243</v>
      </c>
      <c r="B109" s="33" t="s">
        <v>244</v>
      </c>
      <c r="C109" s="34" t="s">
        <v>245</v>
      </c>
      <c r="D109" s="35">
        <v>41016</v>
      </c>
      <c r="E109" s="36">
        <v>7080</v>
      </c>
    </row>
    <row r="110" spans="1:5" ht="24" x14ac:dyDescent="0.2">
      <c r="A110" s="32" t="s">
        <v>243</v>
      </c>
      <c r="B110" s="33" t="s">
        <v>244</v>
      </c>
      <c r="C110" s="34" t="s">
        <v>246</v>
      </c>
      <c r="D110" s="35">
        <v>41674</v>
      </c>
      <c r="E110" s="36">
        <v>8496</v>
      </c>
    </row>
    <row r="111" spans="1:5" ht="24" x14ac:dyDescent="0.2">
      <c r="A111" s="32" t="s">
        <v>243</v>
      </c>
      <c r="B111" s="33" t="s">
        <v>247</v>
      </c>
      <c r="C111" s="34" t="s">
        <v>248</v>
      </c>
      <c r="D111" s="35">
        <v>42629</v>
      </c>
      <c r="E111" s="36">
        <v>70800</v>
      </c>
    </row>
    <row r="112" spans="1:5" x14ac:dyDescent="0.2">
      <c r="A112" s="32" t="s">
        <v>249</v>
      </c>
      <c r="B112" s="33" t="s">
        <v>250</v>
      </c>
      <c r="C112" s="34" t="s">
        <v>251</v>
      </c>
      <c r="D112" s="35">
        <v>40855</v>
      </c>
      <c r="E112" s="36">
        <v>6049.4</v>
      </c>
    </row>
    <row r="113" spans="1:5" x14ac:dyDescent="0.2">
      <c r="A113" s="32" t="s">
        <v>249</v>
      </c>
      <c r="B113" s="33" t="s">
        <v>252</v>
      </c>
      <c r="C113" s="34" t="s">
        <v>253</v>
      </c>
      <c r="D113" s="35">
        <v>40870</v>
      </c>
      <c r="E113" s="36">
        <v>6155.1</v>
      </c>
    </row>
    <row r="114" spans="1:5" ht="24" x14ac:dyDescent="0.2">
      <c r="A114" s="32" t="s">
        <v>254</v>
      </c>
      <c r="B114" s="33" t="s">
        <v>255</v>
      </c>
      <c r="C114" s="34" t="s">
        <v>256</v>
      </c>
      <c r="D114" s="35">
        <v>42342</v>
      </c>
      <c r="E114" s="36">
        <v>136400</v>
      </c>
    </row>
    <row r="115" spans="1:5" ht="24" x14ac:dyDescent="0.2">
      <c r="A115" s="32" t="s">
        <v>257</v>
      </c>
      <c r="B115" s="33" t="s">
        <v>258</v>
      </c>
      <c r="C115" s="34" t="s">
        <v>259</v>
      </c>
      <c r="D115" s="35">
        <v>41430</v>
      </c>
      <c r="E115" s="36">
        <v>491590.48</v>
      </c>
    </row>
    <row r="116" spans="1:5" ht="24" x14ac:dyDescent="0.2">
      <c r="A116" s="32" t="s">
        <v>260</v>
      </c>
      <c r="B116" s="33" t="s">
        <v>261</v>
      </c>
      <c r="C116" s="34" t="s">
        <v>262</v>
      </c>
      <c r="D116" s="35">
        <v>41401</v>
      </c>
      <c r="E116" s="36">
        <v>242367.74</v>
      </c>
    </row>
    <row r="117" spans="1:5" ht="24" x14ac:dyDescent="0.2">
      <c r="A117" s="32" t="s">
        <v>263</v>
      </c>
      <c r="B117" s="33" t="s">
        <v>264</v>
      </c>
      <c r="C117" s="34" t="s">
        <v>265</v>
      </c>
      <c r="D117" s="35">
        <v>41016</v>
      </c>
      <c r="E117" s="36">
        <v>88205</v>
      </c>
    </row>
    <row r="118" spans="1:5" x14ac:dyDescent="0.2">
      <c r="A118" s="32" t="s">
        <v>266</v>
      </c>
      <c r="B118" s="33" t="s">
        <v>267</v>
      </c>
      <c r="C118" s="34">
        <v>33900</v>
      </c>
      <c r="D118" s="35">
        <v>40422</v>
      </c>
      <c r="E118" s="36">
        <v>131483.32</v>
      </c>
    </row>
    <row r="119" spans="1:5" x14ac:dyDescent="0.2">
      <c r="A119" s="32" t="s">
        <v>268</v>
      </c>
      <c r="B119" s="33" t="s">
        <v>269</v>
      </c>
      <c r="C119" s="34" t="s">
        <v>270</v>
      </c>
      <c r="D119" s="35">
        <v>44193</v>
      </c>
      <c r="E119" s="36">
        <v>7080</v>
      </c>
    </row>
    <row r="120" spans="1:5" x14ac:dyDescent="0.2">
      <c r="A120" s="32" t="s">
        <v>271</v>
      </c>
      <c r="B120" s="33" t="s">
        <v>272</v>
      </c>
      <c r="C120" s="34" t="s">
        <v>273</v>
      </c>
      <c r="D120" s="35">
        <v>41059</v>
      </c>
      <c r="E120" s="36">
        <v>103200</v>
      </c>
    </row>
    <row r="121" spans="1:5" x14ac:dyDescent="0.2">
      <c r="A121" s="32" t="s">
        <v>274</v>
      </c>
      <c r="B121" s="33" t="s">
        <v>275</v>
      </c>
      <c r="C121" s="34" t="s">
        <v>276</v>
      </c>
      <c r="D121" s="35">
        <v>40100</v>
      </c>
      <c r="E121" s="36">
        <v>16145.51</v>
      </c>
    </row>
    <row r="122" spans="1:5" x14ac:dyDescent="0.2">
      <c r="A122" s="32" t="s">
        <v>274</v>
      </c>
      <c r="B122" s="33" t="s">
        <v>275</v>
      </c>
      <c r="C122" s="34" t="s">
        <v>277</v>
      </c>
      <c r="D122" s="35">
        <v>40100</v>
      </c>
      <c r="E122" s="36">
        <v>17369.39</v>
      </c>
    </row>
    <row r="123" spans="1:5" x14ac:dyDescent="0.2">
      <c r="A123" s="32" t="s">
        <v>274</v>
      </c>
      <c r="B123" s="33" t="s">
        <v>275</v>
      </c>
      <c r="C123" s="34" t="s">
        <v>278</v>
      </c>
      <c r="D123" s="35">
        <v>40399</v>
      </c>
      <c r="E123" s="36">
        <v>77251.56</v>
      </c>
    </row>
    <row r="124" spans="1:5" x14ac:dyDescent="0.2">
      <c r="A124" s="32" t="s">
        <v>274</v>
      </c>
      <c r="B124" s="33" t="s">
        <v>275</v>
      </c>
      <c r="C124" s="34" t="s">
        <v>279</v>
      </c>
      <c r="D124" s="35">
        <v>41016</v>
      </c>
      <c r="E124" s="36">
        <v>28185.360000000001</v>
      </c>
    </row>
    <row r="125" spans="1:5" x14ac:dyDescent="0.2">
      <c r="A125" s="32" t="s">
        <v>274</v>
      </c>
      <c r="B125" s="33" t="s">
        <v>280</v>
      </c>
      <c r="C125" s="34" t="s">
        <v>281</v>
      </c>
      <c r="D125" s="35">
        <v>41051</v>
      </c>
      <c r="E125" s="36">
        <v>433850</v>
      </c>
    </row>
    <row r="126" spans="1:5" x14ac:dyDescent="0.2">
      <c r="A126" s="32" t="s">
        <v>282</v>
      </c>
      <c r="B126" s="33" t="s">
        <v>283</v>
      </c>
      <c r="C126" s="34" t="s">
        <v>284</v>
      </c>
      <c r="D126" s="35">
        <v>41066</v>
      </c>
      <c r="E126" s="36">
        <v>1791.16</v>
      </c>
    </row>
    <row r="127" spans="1:5" x14ac:dyDescent="0.2">
      <c r="A127" s="32" t="s">
        <v>282</v>
      </c>
      <c r="B127" s="33" t="s">
        <v>285</v>
      </c>
      <c r="C127" s="34" t="s">
        <v>286</v>
      </c>
      <c r="D127" s="35">
        <v>41066</v>
      </c>
      <c r="E127" s="36">
        <v>9398.42</v>
      </c>
    </row>
    <row r="128" spans="1:5" ht="24" x14ac:dyDescent="0.2">
      <c r="A128" s="32" t="s">
        <v>287</v>
      </c>
      <c r="B128" s="33" t="s">
        <v>288</v>
      </c>
      <c r="C128" s="34" t="s">
        <v>289</v>
      </c>
      <c r="D128" s="35">
        <v>42501</v>
      </c>
      <c r="E128" s="36">
        <v>9971</v>
      </c>
    </row>
    <row r="129" spans="1:5" x14ac:dyDescent="0.2">
      <c r="A129" s="32" t="s">
        <v>290</v>
      </c>
      <c r="B129" s="33" t="s">
        <v>291</v>
      </c>
      <c r="C129" s="34" t="s">
        <v>292</v>
      </c>
      <c r="D129" s="35">
        <v>42422</v>
      </c>
      <c r="E129" s="36">
        <v>79827</v>
      </c>
    </row>
    <row r="130" spans="1:5" x14ac:dyDescent="0.2">
      <c r="A130" s="32" t="s">
        <v>293</v>
      </c>
      <c r="B130" s="33" t="s">
        <v>294</v>
      </c>
      <c r="C130" s="34" t="s">
        <v>5</v>
      </c>
      <c r="D130" s="35">
        <v>41016</v>
      </c>
      <c r="E130" s="36">
        <v>52000</v>
      </c>
    </row>
    <row r="131" spans="1:5" x14ac:dyDescent="0.2">
      <c r="A131" s="32" t="s">
        <v>295</v>
      </c>
      <c r="B131" s="33" t="s">
        <v>296</v>
      </c>
      <c r="C131" s="34" t="s">
        <v>297</v>
      </c>
      <c r="D131" s="35">
        <v>40970</v>
      </c>
      <c r="E131" s="36">
        <v>138900</v>
      </c>
    </row>
    <row r="132" spans="1:5" x14ac:dyDescent="0.2">
      <c r="A132" s="32" t="s">
        <v>298</v>
      </c>
      <c r="B132" s="33" t="s">
        <v>299</v>
      </c>
      <c r="C132" s="34">
        <v>5</v>
      </c>
      <c r="D132" s="35">
        <v>39161</v>
      </c>
      <c r="E132" s="36">
        <v>261000</v>
      </c>
    </row>
    <row r="133" spans="1:5" x14ac:dyDescent="0.2">
      <c r="A133" s="32" t="s">
        <v>300</v>
      </c>
      <c r="B133" s="33" t="s">
        <v>301</v>
      </c>
      <c r="C133" s="34" t="s">
        <v>302</v>
      </c>
      <c r="D133" s="35">
        <v>39111</v>
      </c>
      <c r="E133" s="36">
        <v>26993.200000000001</v>
      </c>
    </row>
    <row r="134" spans="1:5" x14ac:dyDescent="0.2">
      <c r="A134" s="32" t="s">
        <v>300</v>
      </c>
      <c r="B134" s="33" t="s">
        <v>303</v>
      </c>
      <c r="C134" s="34" t="s">
        <v>304</v>
      </c>
      <c r="D134" s="35">
        <v>39233</v>
      </c>
      <c r="E134" s="36">
        <v>9848.4</v>
      </c>
    </row>
    <row r="135" spans="1:5" x14ac:dyDescent="0.2">
      <c r="A135" s="32" t="s">
        <v>300</v>
      </c>
      <c r="B135" s="33" t="s">
        <v>303</v>
      </c>
      <c r="C135" s="34" t="s">
        <v>305</v>
      </c>
      <c r="D135" s="35">
        <v>39233</v>
      </c>
      <c r="E135" s="36">
        <v>12180</v>
      </c>
    </row>
    <row r="136" spans="1:5" x14ac:dyDescent="0.2">
      <c r="A136" s="32" t="s">
        <v>300</v>
      </c>
      <c r="B136" s="33" t="s">
        <v>306</v>
      </c>
      <c r="C136" s="34" t="s">
        <v>307</v>
      </c>
      <c r="D136" s="35">
        <v>39314</v>
      </c>
      <c r="E136" s="36">
        <v>13125.4</v>
      </c>
    </row>
    <row r="137" spans="1:5" x14ac:dyDescent="0.2">
      <c r="A137" s="32" t="s">
        <v>300</v>
      </c>
      <c r="B137" s="33" t="s">
        <v>308</v>
      </c>
      <c r="C137" s="34" t="s">
        <v>309</v>
      </c>
      <c r="D137" s="35">
        <v>39832</v>
      </c>
      <c r="E137" s="36">
        <v>7180.4</v>
      </c>
    </row>
    <row r="138" spans="1:5" x14ac:dyDescent="0.2">
      <c r="A138" s="32" t="s">
        <v>300</v>
      </c>
      <c r="B138" s="33" t="s">
        <v>308</v>
      </c>
      <c r="C138" s="34" t="s">
        <v>310</v>
      </c>
      <c r="D138" s="35">
        <v>39832</v>
      </c>
      <c r="E138" s="36">
        <v>9860</v>
      </c>
    </row>
    <row r="139" spans="1:5" x14ac:dyDescent="0.2">
      <c r="A139" s="32" t="s">
        <v>300</v>
      </c>
      <c r="B139" s="33" t="s">
        <v>311</v>
      </c>
      <c r="C139" s="34" t="s">
        <v>312</v>
      </c>
      <c r="D139" s="35">
        <v>39960</v>
      </c>
      <c r="E139" s="36">
        <v>7853.2</v>
      </c>
    </row>
    <row r="140" spans="1:5" x14ac:dyDescent="0.2">
      <c r="A140" s="32" t="s">
        <v>300</v>
      </c>
      <c r="B140" s="33" t="s">
        <v>313</v>
      </c>
      <c r="C140" s="34" t="s">
        <v>314</v>
      </c>
      <c r="D140" s="35">
        <v>39960</v>
      </c>
      <c r="E140" s="36">
        <v>11136</v>
      </c>
    </row>
    <row r="141" spans="1:5" x14ac:dyDescent="0.2">
      <c r="A141" s="32" t="s">
        <v>300</v>
      </c>
      <c r="B141" s="33" t="s">
        <v>315</v>
      </c>
      <c r="C141" s="34" t="s">
        <v>316</v>
      </c>
      <c r="D141" s="35">
        <v>39961</v>
      </c>
      <c r="E141" s="36">
        <v>19499.599999999999</v>
      </c>
    </row>
    <row r="142" spans="1:5" x14ac:dyDescent="0.2">
      <c r="A142" s="32" t="s">
        <v>300</v>
      </c>
      <c r="B142" s="33" t="s">
        <v>317</v>
      </c>
      <c r="C142" s="34" t="s">
        <v>318</v>
      </c>
      <c r="D142" s="35">
        <v>40164</v>
      </c>
      <c r="E142" s="36">
        <v>38152</v>
      </c>
    </row>
    <row r="143" spans="1:5" ht="24" x14ac:dyDescent="0.2">
      <c r="A143" s="32" t="s">
        <v>319</v>
      </c>
      <c r="B143" s="33" t="s">
        <v>320</v>
      </c>
      <c r="C143" s="34" t="s">
        <v>321</v>
      </c>
      <c r="D143" s="35">
        <v>41918</v>
      </c>
      <c r="E143" s="36">
        <v>16461</v>
      </c>
    </row>
    <row r="144" spans="1:5" ht="24" x14ac:dyDescent="0.2">
      <c r="A144" s="32" t="s">
        <v>319</v>
      </c>
      <c r="B144" s="33" t="s">
        <v>322</v>
      </c>
      <c r="C144" s="34" t="s">
        <v>323</v>
      </c>
      <c r="D144" s="35">
        <v>41918</v>
      </c>
      <c r="E144" s="36">
        <v>19824</v>
      </c>
    </row>
    <row r="145" spans="1:5" ht="24" x14ac:dyDescent="0.2">
      <c r="A145" s="32" t="s">
        <v>319</v>
      </c>
      <c r="B145" s="33" t="s">
        <v>322</v>
      </c>
      <c r="C145" s="34" t="s">
        <v>324</v>
      </c>
      <c r="D145" s="35">
        <v>41918</v>
      </c>
      <c r="E145" s="36">
        <v>30337.8</v>
      </c>
    </row>
    <row r="146" spans="1:5" ht="24" x14ac:dyDescent="0.2">
      <c r="A146" s="32" t="s">
        <v>319</v>
      </c>
      <c r="B146" s="33" t="s">
        <v>325</v>
      </c>
      <c r="C146" s="34" t="s">
        <v>326</v>
      </c>
      <c r="D146" s="35">
        <v>41918</v>
      </c>
      <c r="E146" s="36">
        <v>88854</v>
      </c>
    </row>
    <row r="147" spans="1:5" x14ac:dyDescent="0.2">
      <c r="A147" s="32" t="s">
        <v>327</v>
      </c>
      <c r="B147" s="33" t="s">
        <v>328</v>
      </c>
      <c r="C147" s="34" t="s">
        <v>329</v>
      </c>
      <c r="D147" s="35">
        <v>41785</v>
      </c>
      <c r="E147" s="36">
        <v>6136.99</v>
      </c>
    </row>
    <row r="148" spans="1:5" x14ac:dyDescent="0.2">
      <c r="A148" s="32" t="s">
        <v>327</v>
      </c>
      <c r="B148" s="33" t="s">
        <v>330</v>
      </c>
      <c r="C148" s="34" t="s">
        <v>331</v>
      </c>
      <c r="D148" s="35">
        <v>42027</v>
      </c>
      <c r="E148" s="36">
        <v>26656</v>
      </c>
    </row>
    <row r="149" spans="1:5" x14ac:dyDescent="0.2">
      <c r="A149" s="32" t="s">
        <v>327</v>
      </c>
      <c r="B149" s="33" t="s">
        <v>332</v>
      </c>
      <c r="C149" s="34" t="s">
        <v>333</v>
      </c>
      <c r="D149" s="35">
        <v>42027</v>
      </c>
      <c r="E149" s="36">
        <v>59000</v>
      </c>
    </row>
    <row r="150" spans="1:5" ht="24" x14ac:dyDescent="0.2">
      <c r="A150" s="32" t="s">
        <v>334</v>
      </c>
      <c r="B150" s="33" t="s">
        <v>335</v>
      </c>
      <c r="C150" s="34" t="s">
        <v>336</v>
      </c>
      <c r="D150" s="35">
        <v>41739</v>
      </c>
      <c r="E150" s="36">
        <v>105551</v>
      </c>
    </row>
    <row r="151" spans="1:5" ht="24" x14ac:dyDescent="0.2">
      <c r="A151" s="32" t="s">
        <v>337</v>
      </c>
      <c r="B151" s="33" t="s">
        <v>338</v>
      </c>
      <c r="C151" s="34" t="s">
        <v>5</v>
      </c>
      <c r="D151" s="35">
        <v>41016</v>
      </c>
      <c r="E151" s="36">
        <v>462324</v>
      </c>
    </row>
    <row r="152" spans="1:5" ht="36" x14ac:dyDescent="0.2">
      <c r="A152" s="32" t="s">
        <v>339</v>
      </c>
      <c r="B152" s="33" t="s">
        <v>340</v>
      </c>
      <c r="C152" s="34" t="s">
        <v>341</v>
      </c>
      <c r="D152" s="35">
        <v>41016</v>
      </c>
      <c r="E152" s="36">
        <v>24460.799999999999</v>
      </c>
    </row>
    <row r="153" spans="1:5" x14ac:dyDescent="0.2">
      <c r="A153" s="32" t="s">
        <v>342</v>
      </c>
      <c r="B153" s="33" t="s">
        <v>343</v>
      </c>
      <c r="C153" s="34" t="s">
        <v>344</v>
      </c>
      <c r="D153" s="35">
        <v>41016</v>
      </c>
      <c r="E153" s="36">
        <v>6960</v>
      </c>
    </row>
    <row r="154" spans="1:5" x14ac:dyDescent="0.2">
      <c r="A154" s="32" t="s">
        <v>342</v>
      </c>
      <c r="B154" s="33" t="s">
        <v>345</v>
      </c>
      <c r="C154" s="34" t="s">
        <v>346</v>
      </c>
      <c r="D154" s="35">
        <v>41016</v>
      </c>
      <c r="E154" s="36">
        <v>10208</v>
      </c>
    </row>
    <row r="155" spans="1:5" ht="24" x14ac:dyDescent="0.2">
      <c r="A155" s="32" t="s">
        <v>347</v>
      </c>
      <c r="B155" s="33" t="s">
        <v>348</v>
      </c>
      <c r="C155" s="34" t="s">
        <v>349</v>
      </c>
      <c r="D155" s="35">
        <v>41016</v>
      </c>
      <c r="E155" s="36">
        <v>85196</v>
      </c>
    </row>
    <row r="156" spans="1:5" ht="24" x14ac:dyDescent="0.2">
      <c r="A156" s="32" t="s">
        <v>350</v>
      </c>
      <c r="B156" s="33" t="s">
        <v>351</v>
      </c>
      <c r="C156" s="34">
        <v>1574</v>
      </c>
      <c r="D156" s="35">
        <v>40401</v>
      </c>
      <c r="E156" s="36">
        <v>5000</v>
      </c>
    </row>
    <row r="157" spans="1:5" ht="24" x14ac:dyDescent="0.2">
      <c r="A157" s="32" t="s">
        <v>350</v>
      </c>
      <c r="B157" s="33" t="s">
        <v>351</v>
      </c>
      <c r="C157" s="34">
        <v>1573</v>
      </c>
      <c r="D157" s="35">
        <v>40401</v>
      </c>
      <c r="E157" s="36">
        <v>19700</v>
      </c>
    </row>
    <row r="158" spans="1:5" ht="24" x14ac:dyDescent="0.2">
      <c r="A158" s="32" t="s">
        <v>350</v>
      </c>
      <c r="B158" s="33" t="s">
        <v>352</v>
      </c>
      <c r="C158" s="34" t="s">
        <v>353</v>
      </c>
      <c r="D158" s="35">
        <v>40819</v>
      </c>
      <c r="E158" s="36">
        <v>37300</v>
      </c>
    </row>
    <row r="159" spans="1:5" ht="48" x14ac:dyDescent="0.2">
      <c r="A159" s="32" t="s">
        <v>354</v>
      </c>
      <c r="B159" s="33" t="s">
        <v>355</v>
      </c>
      <c r="C159" s="34" t="s">
        <v>356</v>
      </c>
      <c r="D159" s="35">
        <v>41675</v>
      </c>
      <c r="E159" s="36">
        <v>600000</v>
      </c>
    </row>
    <row r="160" spans="1:5" ht="24" x14ac:dyDescent="0.2">
      <c r="A160" s="32" t="s">
        <v>357</v>
      </c>
      <c r="B160" s="33" t="s">
        <v>358</v>
      </c>
      <c r="C160" s="34">
        <v>862</v>
      </c>
      <c r="D160" s="35">
        <v>41321</v>
      </c>
      <c r="E160" s="36">
        <v>37057.83</v>
      </c>
    </row>
    <row r="161" spans="1:5" ht="48" x14ac:dyDescent="0.2">
      <c r="A161" s="32" t="s">
        <v>357</v>
      </c>
      <c r="B161" s="33" t="s">
        <v>359</v>
      </c>
      <c r="C161" s="34">
        <v>860</v>
      </c>
      <c r="D161" s="35">
        <v>41333</v>
      </c>
      <c r="E161" s="36">
        <v>105910.31</v>
      </c>
    </row>
    <row r="162" spans="1:5" ht="36" x14ac:dyDescent="0.2">
      <c r="A162" s="32" t="s">
        <v>360</v>
      </c>
      <c r="B162" s="33" t="s">
        <v>361</v>
      </c>
      <c r="C162" s="34" t="s">
        <v>362</v>
      </c>
      <c r="D162" s="35">
        <v>39881</v>
      </c>
      <c r="E162" s="36">
        <v>561068</v>
      </c>
    </row>
    <row r="163" spans="1:5" ht="48" x14ac:dyDescent="0.2">
      <c r="A163" s="32" t="s">
        <v>363</v>
      </c>
      <c r="B163" s="33" t="s">
        <v>364</v>
      </c>
      <c r="C163" s="34" t="s">
        <v>365</v>
      </c>
      <c r="D163" s="35">
        <v>41762</v>
      </c>
      <c r="E163" s="36">
        <v>200000</v>
      </c>
    </row>
    <row r="164" spans="1:5" x14ac:dyDescent="0.2">
      <c r="A164" s="32" t="s">
        <v>366</v>
      </c>
      <c r="B164" s="33" t="s">
        <v>367</v>
      </c>
      <c r="C164" s="34" t="s">
        <v>368</v>
      </c>
      <c r="D164" s="35">
        <v>39696</v>
      </c>
      <c r="E164" s="36">
        <v>120904</v>
      </c>
    </row>
    <row r="165" spans="1:5" x14ac:dyDescent="0.2">
      <c r="A165" s="32" t="s">
        <v>369</v>
      </c>
      <c r="B165" s="33" t="s">
        <v>370</v>
      </c>
      <c r="C165" s="34" t="s">
        <v>371</v>
      </c>
      <c r="D165" s="35">
        <v>39748</v>
      </c>
      <c r="E165" s="36">
        <v>137211.76</v>
      </c>
    </row>
    <row r="166" spans="1:5" x14ac:dyDescent="0.2">
      <c r="A166" s="32" t="s">
        <v>369</v>
      </c>
      <c r="B166" s="33" t="s">
        <v>372</v>
      </c>
      <c r="C166" s="34" t="s">
        <v>373</v>
      </c>
      <c r="D166" s="35">
        <v>40371</v>
      </c>
      <c r="E166" s="36">
        <v>170844.89</v>
      </c>
    </row>
    <row r="167" spans="1:5" x14ac:dyDescent="0.2">
      <c r="A167" s="32" t="s">
        <v>369</v>
      </c>
      <c r="B167" s="33" t="s">
        <v>374</v>
      </c>
      <c r="C167" s="34" t="s">
        <v>375</v>
      </c>
      <c r="D167" s="35">
        <v>40555</v>
      </c>
      <c r="E167" s="36">
        <v>360855.15</v>
      </c>
    </row>
    <row r="168" spans="1:5" x14ac:dyDescent="0.2">
      <c r="A168" s="32" t="s">
        <v>369</v>
      </c>
      <c r="B168" s="33" t="s">
        <v>376</v>
      </c>
      <c r="C168" s="34" t="s">
        <v>377</v>
      </c>
      <c r="D168" s="35">
        <v>40938</v>
      </c>
      <c r="E168" s="36">
        <v>61480</v>
      </c>
    </row>
    <row r="169" spans="1:5" x14ac:dyDescent="0.2">
      <c r="A169" s="32" t="s">
        <v>369</v>
      </c>
      <c r="B169" s="33" t="s">
        <v>378</v>
      </c>
      <c r="C169" s="34" t="s">
        <v>379</v>
      </c>
      <c r="D169" s="35">
        <v>40959</v>
      </c>
      <c r="E169" s="36">
        <v>159152</v>
      </c>
    </row>
    <row r="170" spans="1:5" ht="24" x14ac:dyDescent="0.2">
      <c r="A170" s="32" t="s">
        <v>369</v>
      </c>
      <c r="B170" s="33" t="s">
        <v>380</v>
      </c>
      <c r="C170" s="34" t="s">
        <v>381</v>
      </c>
      <c r="D170" s="35">
        <v>40983</v>
      </c>
      <c r="E170" s="36">
        <v>25844.799999999999</v>
      </c>
    </row>
    <row r="171" spans="1:5" x14ac:dyDescent="0.2">
      <c r="A171" s="32" t="s">
        <v>369</v>
      </c>
      <c r="B171" s="33" t="s">
        <v>382</v>
      </c>
      <c r="C171" s="34" t="s">
        <v>383</v>
      </c>
      <c r="D171" s="35">
        <v>40994</v>
      </c>
      <c r="E171" s="36">
        <v>26512.959999999999</v>
      </c>
    </row>
    <row r="172" spans="1:5" x14ac:dyDescent="0.2">
      <c r="A172" s="32" t="s">
        <v>369</v>
      </c>
      <c r="B172" s="33" t="s">
        <v>384</v>
      </c>
      <c r="C172" s="34" t="s">
        <v>385</v>
      </c>
      <c r="D172" s="35">
        <v>41088</v>
      </c>
      <c r="E172" s="36">
        <v>137808</v>
      </c>
    </row>
    <row r="173" spans="1:5" ht="24" x14ac:dyDescent="0.2">
      <c r="A173" s="32" t="s">
        <v>386</v>
      </c>
      <c r="B173" s="33" t="s">
        <v>387</v>
      </c>
      <c r="C173" s="34" t="s">
        <v>388</v>
      </c>
      <c r="D173" s="35">
        <v>42428</v>
      </c>
      <c r="E173" s="36">
        <v>84020.14</v>
      </c>
    </row>
    <row r="174" spans="1:5" x14ac:dyDescent="0.2">
      <c r="A174" s="32" t="s">
        <v>389</v>
      </c>
      <c r="B174" s="33" t="s">
        <v>390</v>
      </c>
      <c r="C174" s="34" t="s">
        <v>391</v>
      </c>
      <c r="D174" s="35">
        <v>40960</v>
      </c>
      <c r="E174" s="36">
        <v>3651.68</v>
      </c>
    </row>
    <row r="175" spans="1:5" ht="36" x14ac:dyDescent="0.2">
      <c r="A175" s="32" t="s">
        <v>392</v>
      </c>
      <c r="B175" s="33" t="s">
        <v>393</v>
      </c>
      <c r="C175" s="34">
        <v>6874836</v>
      </c>
      <c r="D175" s="35">
        <v>41122</v>
      </c>
      <c r="E175" s="36">
        <v>25000</v>
      </c>
    </row>
    <row r="176" spans="1:5" x14ac:dyDescent="0.2">
      <c r="A176" s="32" t="s">
        <v>394</v>
      </c>
      <c r="B176" s="33" t="s">
        <v>395</v>
      </c>
      <c r="C176" s="34" t="s">
        <v>396</v>
      </c>
      <c r="D176" s="35">
        <v>40847</v>
      </c>
      <c r="E176" s="36">
        <v>7004.9</v>
      </c>
    </row>
    <row r="177" spans="1:5" ht="24" x14ac:dyDescent="0.2">
      <c r="A177" s="32" t="s">
        <v>397</v>
      </c>
      <c r="B177" s="33" t="s">
        <v>398</v>
      </c>
      <c r="C177" s="34" t="s">
        <v>399</v>
      </c>
      <c r="D177" s="35">
        <v>40962</v>
      </c>
      <c r="E177" s="36">
        <v>163087</v>
      </c>
    </row>
    <row r="178" spans="1:5" x14ac:dyDescent="0.2">
      <c r="A178" s="32" t="s">
        <v>397</v>
      </c>
      <c r="B178" s="33" t="s">
        <v>400</v>
      </c>
      <c r="C178" s="34" t="s">
        <v>401</v>
      </c>
      <c r="D178" s="35">
        <v>41209</v>
      </c>
      <c r="E178" s="36">
        <v>5162.38</v>
      </c>
    </row>
    <row r="179" spans="1:5" ht="36" x14ac:dyDescent="0.2">
      <c r="A179" s="32" t="s">
        <v>402</v>
      </c>
      <c r="B179" s="33" t="s">
        <v>403</v>
      </c>
      <c r="C179" s="34" t="s">
        <v>404</v>
      </c>
      <c r="D179" s="35">
        <v>41739</v>
      </c>
      <c r="E179" s="36">
        <v>62000</v>
      </c>
    </row>
    <row r="180" spans="1:5" ht="48" x14ac:dyDescent="0.2">
      <c r="A180" s="32" t="s">
        <v>402</v>
      </c>
      <c r="B180" s="33" t="s">
        <v>405</v>
      </c>
      <c r="C180" s="34" t="s">
        <v>208</v>
      </c>
      <c r="D180" s="35">
        <v>42550</v>
      </c>
      <c r="E180" s="36">
        <v>15500</v>
      </c>
    </row>
    <row r="181" spans="1:5" ht="36" x14ac:dyDescent="0.2">
      <c r="A181" s="32" t="s">
        <v>402</v>
      </c>
      <c r="B181" s="33" t="s">
        <v>406</v>
      </c>
      <c r="C181" s="34" t="s">
        <v>407</v>
      </c>
      <c r="D181" s="35">
        <v>42550</v>
      </c>
      <c r="E181" s="36">
        <v>16500</v>
      </c>
    </row>
    <row r="182" spans="1:5" ht="48" x14ac:dyDescent="0.2">
      <c r="A182" s="32" t="s">
        <v>402</v>
      </c>
      <c r="B182" s="33" t="s">
        <v>408</v>
      </c>
      <c r="C182" s="34" t="s">
        <v>409</v>
      </c>
      <c r="D182" s="35">
        <v>42550</v>
      </c>
      <c r="E182" s="36">
        <v>88000</v>
      </c>
    </row>
    <row r="183" spans="1:5" ht="60" x14ac:dyDescent="0.2">
      <c r="A183" s="32" t="s">
        <v>402</v>
      </c>
      <c r="B183" s="33" t="s">
        <v>410</v>
      </c>
      <c r="C183" s="34" t="s">
        <v>411</v>
      </c>
      <c r="D183" s="35">
        <v>42570</v>
      </c>
      <c r="E183" s="36">
        <v>28000</v>
      </c>
    </row>
    <row r="184" spans="1:5" ht="36" x14ac:dyDescent="0.2">
      <c r="A184" s="32" t="s">
        <v>402</v>
      </c>
      <c r="B184" s="33" t="s">
        <v>412</v>
      </c>
      <c r="C184" s="34" t="s">
        <v>413</v>
      </c>
      <c r="D184" s="35">
        <v>42594</v>
      </c>
      <c r="E184" s="36">
        <v>12000</v>
      </c>
    </row>
    <row r="185" spans="1:5" ht="24" x14ac:dyDescent="0.2">
      <c r="A185" s="32" t="s">
        <v>402</v>
      </c>
      <c r="B185" s="33" t="s">
        <v>414</v>
      </c>
      <c r="C185" s="34" t="s">
        <v>415</v>
      </c>
      <c r="D185" s="35">
        <v>42594</v>
      </c>
      <c r="E185" s="36">
        <v>30000</v>
      </c>
    </row>
    <row r="186" spans="1:5" ht="48" x14ac:dyDescent="0.2">
      <c r="A186" s="32" t="s">
        <v>402</v>
      </c>
      <c r="B186" s="33" t="s">
        <v>416</v>
      </c>
      <c r="C186" s="34" t="s">
        <v>417</v>
      </c>
      <c r="D186" s="35">
        <v>42663</v>
      </c>
      <c r="E186" s="36">
        <v>24000</v>
      </c>
    </row>
    <row r="187" spans="1:5" ht="84" x14ac:dyDescent="0.2">
      <c r="A187" s="32" t="s">
        <v>402</v>
      </c>
      <c r="B187" s="33" t="s">
        <v>418</v>
      </c>
      <c r="C187" s="34" t="s">
        <v>419</v>
      </c>
      <c r="D187" s="35">
        <v>42678</v>
      </c>
      <c r="E187" s="36">
        <v>34500</v>
      </c>
    </row>
    <row r="188" spans="1:5" ht="36" x14ac:dyDescent="0.2">
      <c r="A188" s="32" t="s">
        <v>402</v>
      </c>
      <c r="B188" s="33" t="s">
        <v>420</v>
      </c>
      <c r="C188" s="34" t="s">
        <v>421</v>
      </c>
      <c r="D188" s="35">
        <v>42688</v>
      </c>
      <c r="E188" s="36">
        <v>24000</v>
      </c>
    </row>
    <row r="189" spans="1:5" ht="24" x14ac:dyDescent="0.2">
      <c r="A189" s="32" t="s">
        <v>402</v>
      </c>
      <c r="B189" s="33" t="s">
        <v>422</v>
      </c>
      <c r="C189" s="34" t="s">
        <v>423</v>
      </c>
      <c r="D189" s="35">
        <v>42703</v>
      </c>
      <c r="E189" s="36">
        <v>12000</v>
      </c>
    </row>
    <row r="190" spans="1:5" ht="48" x14ac:dyDescent="0.2">
      <c r="A190" s="32" t="s">
        <v>402</v>
      </c>
      <c r="B190" s="33" t="s">
        <v>424</v>
      </c>
      <c r="C190" s="34" t="s">
        <v>425</v>
      </c>
      <c r="D190" s="35">
        <v>42716</v>
      </c>
      <c r="E190" s="36">
        <v>13000</v>
      </c>
    </row>
    <row r="191" spans="1:5" ht="24" x14ac:dyDescent="0.2">
      <c r="A191" s="32" t="s">
        <v>402</v>
      </c>
      <c r="B191" s="33" t="s">
        <v>426</v>
      </c>
      <c r="C191" s="34" t="s">
        <v>427</v>
      </c>
      <c r="D191" s="35">
        <v>42969</v>
      </c>
      <c r="E191" s="36">
        <v>9000</v>
      </c>
    </row>
    <row r="192" spans="1:5" x14ac:dyDescent="0.2">
      <c r="A192" s="32" t="s">
        <v>428</v>
      </c>
      <c r="B192" s="33" t="s">
        <v>429</v>
      </c>
      <c r="C192" s="34" t="s">
        <v>430</v>
      </c>
      <c r="D192" s="35">
        <v>41430</v>
      </c>
      <c r="E192" s="36">
        <v>51448</v>
      </c>
    </row>
    <row r="193" spans="1:5" x14ac:dyDescent="0.2">
      <c r="A193" s="32" t="s">
        <v>431</v>
      </c>
      <c r="B193" s="33" t="s">
        <v>432</v>
      </c>
      <c r="C193" s="34" t="s">
        <v>433</v>
      </c>
      <c r="D193" s="35">
        <v>41444</v>
      </c>
      <c r="E193" s="36">
        <v>18880</v>
      </c>
    </row>
    <row r="194" spans="1:5" ht="24" x14ac:dyDescent="0.2">
      <c r="A194" s="32" t="s">
        <v>434</v>
      </c>
      <c r="B194" s="33" t="s">
        <v>435</v>
      </c>
      <c r="C194" s="34" t="s">
        <v>436</v>
      </c>
      <c r="D194" s="35">
        <v>42515</v>
      </c>
      <c r="E194" s="36">
        <v>50000</v>
      </c>
    </row>
    <row r="195" spans="1:5" ht="24" x14ac:dyDescent="0.2">
      <c r="A195" s="32" t="s">
        <v>434</v>
      </c>
      <c r="B195" s="33" t="s">
        <v>437</v>
      </c>
      <c r="C195" s="34" t="s">
        <v>438</v>
      </c>
      <c r="D195" s="35">
        <v>42546</v>
      </c>
      <c r="E195" s="36">
        <v>50000</v>
      </c>
    </row>
    <row r="196" spans="1:5" ht="24" x14ac:dyDescent="0.2">
      <c r="A196" s="32" t="s">
        <v>434</v>
      </c>
      <c r="B196" s="33" t="s">
        <v>439</v>
      </c>
      <c r="C196" s="34" t="s">
        <v>440</v>
      </c>
      <c r="D196" s="35">
        <v>42576</v>
      </c>
      <c r="E196" s="36">
        <v>50000</v>
      </c>
    </row>
    <row r="197" spans="1:5" ht="24" x14ac:dyDescent="0.2">
      <c r="A197" s="32" t="s">
        <v>434</v>
      </c>
      <c r="B197" s="33" t="s">
        <v>441</v>
      </c>
      <c r="C197" s="34" t="s">
        <v>442</v>
      </c>
      <c r="D197" s="35">
        <v>42607</v>
      </c>
      <c r="E197" s="36">
        <v>50000</v>
      </c>
    </row>
    <row r="198" spans="1:5" ht="24" x14ac:dyDescent="0.2">
      <c r="A198" s="32" t="s">
        <v>434</v>
      </c>
      <c r="B198" s="33" t="s">
        <v>443</v>
      </c>
      <c r="C198" s="34" t="s">
        <v>231</v>
      </c>
      <c r="D198" s="35">
        <v>42638</v>
      </c>
      <c r="E198" s="36">
        <v>50000</v>
      </c>
    </row>
    <row r="199" spans="1:5" ht="24" x14ac:dyDescent="0.2">
      <c r="A199" s="32" t="s">
        <v>434</v>
      </c>
      <c r="B199" s="33" t="s">
        <v>444</v>
      </c>
      <c r="C199" s="34" t="s">
        <v>445</v>
      </c>
      <c r="D199" s="35">
        <v>42668</v>
      </c>
      <c r="E199" s="36">
        <v>50000</v>
      </c>
    </row>
    <row r="200" spans="1:5" ht="24" x14ac:dyDescent="0.2">
      <c r="A200" s="32" t="s">
        <v>434</v>
      </c>
      <c r="B200" s="33" t="s">
        <v>446</v>
      </c>
      <c r="C200" s="34" t="s">
        <v>447</v>
      </c>
      <c r="D200" s="35">
        <v>42699</v>
      </c>
      <c r="E200" s="36">
        <v>50000</v>
      </c>
    </row>
    <row r="201" spans="1:5" x14ac:dyDescent="0.2">
      <c r="A201" s="32" t="s">
        <v>448</v>
      </c>
      <c r="B201" s="33" t="s">
        <v>449</v>
      </c>
      <c r="C201" s="34" t="s">
        <v>5</v>
      </c>
      <c r="D201" s="35">
        <v>41016</v>
      </c>
      <c r="E201" s="36">
        <v>9912</v>
      </c>
    </row>
    <row r="202" spans="1:5" x14ac:dyDescent="0.2">
      <c r="A202" s="32" t="s">
        <v>450</v>
      </c>
      <c r="B202" s="33" t="s">
        <v>451</v>
      </c>
      <c r="C202" s="34" t="s">
        <v>452</v>
      </c>
      <c r="D202" s="35">
        <v>41016</v>
      </c>
      <c r="E202" s="36">
        <v>70793.22</v>
      </c>
    </row>
    <row r="203" spans="1:5" ht="72" x14ac:dyDescent="0.2">
      <c r="A203" s="32" t="s">
        <v>453</v>
      </c>
      <c r="B203" s="33" t="s">
        <v>454</v>
      </c>
      <c r="C203" s="34" t="s">
        <v>455</v>
      </c>
      <c r="D203" s="35">
        <v>41800</v>
      </c>
      <c r="E203" s="36">
        <v>667865.98</v>
      </c>
    </row>
    <row r="204" spans="1:5" x14ac:dyDescent="0.2">
      <c r="A204" s="32" t="s">
        <v>456</v>
      </c>
      <c r="B204" s="33" t="s">
        <v>457</v>
      </c>
      <c r="C204" s="34" t="s">
        <v>458</v>
      </c>
      <c r="D204" s="35">
        <v>41095</v>
      </c>
      <c r="E204" s="36">
        <v>300208</v>
      </c>
    </row>
    <row r="205" spans="1:5" ht="24" x14ac:dyDescent="0.2">
      <c r="A205" s="32" t="s">
        <v>459</v>
      </c>
      <c r="B205" s="33" t="s">
        <v>460</v>
      </c>
      <c r="C205" s="34" t="s">
        <v>461</v>
      </c>
      <c r="D205" s="35">
        <v>40360</v>
      </c>
      <c r="E205" s="36">
        <v>158546</v>
      </c>
    </row>
    <row r="206" spans="1:5" x14ac:dyDescent="0.2">
      <c r="A206" s="32" t="s">
        <v>462</v>
      </c>
      <c r="B206" s="33" t="s">
        <v>463</v>
      </c>
      <c r="C206" s="34" t="s">
        <v>464</v>
      </c>
      <c r="D206" s="35">
        <v>40996</v>
      </c>
      <c r="E206" s="36">
        <v>29448</v>
      </c>
    </row>
    <row r="207" spans="1:5" x14ac:dyDescent="0.2">
      <c r="A207" s="32" t="s">
        <v>462</v>
      </c>
      <c r="B207" s="33" t="s">
        <v>465</v>
      </c>
      <c r="C207" s="34" t="s">
        <v>466</v>
      </c>
      <c r="D207" s="35">
        <v>41018</v>
      </c>
      <c r="E207" s="36">
        <v>11099.99</v>
      </c>
    </row>
    <row r="208" spans="1:5" ht="48" x14ac:dyDescent="0.2">
      <c r="A208" s="32" t="s">
        <v>467</v>
      </c>
      <c r="B208" s="33" t="s">
        <v>468</v>
      </c>
      <c r="C208" s="34">
        <v>20</v>
      </c>
      <c r="D208" s="35">
        <v>42033</v>
      </c>
      <c r="E208" s="36">
        <v>165200</v>
      </c>
    </row>
    <row r="209" spans="1:5" ht="24" x14ac:dyDescent="0.2">
      <c r="A209" s="32" t="s">
        <v>469</v>
      </c>
      <c r="B209" s="33" t="s">
        <v>470</v>
      </c>
      <c r="C209" s="34" t="s">
        <v>471</v>
      </c>
      <c r="D209" s="35">
        <v>41985</v>
      </c>
      <c r="E209" s="36">
        <v>47200</v>
      </c>
    </row>
    <row r="210" spans="1:5" x14ac:dyDescent="0.2">
      <c r="A210" s="32" t="s">
        <v>469</v>
      </c>
      <c r="B210" s="33" t="s">
        <v>472</v>
      </c>
      <c r="C210" s="34" t="s">
        <v>473</v>
      </c>
      <c r="D210" s="35">
        <v>42004</v>
      </c>
      <c r="E210" s="36">
        <v>67850</v>
      </c>
    </row>
    <row r="211" spans="1:5" x14ac:dyDescent="0.2">
      <c r="A211" s="32" t="s">
        <v>469</v>
      </c>
      <c r="B211" s="33" t="s">
        <v>474</v>
      </c>
      <c r="C211" s="34" t="s">
        <v>475</v>
      </c>
      <c r="D211" s="35">
        <v>42004</v>
      </c>
      <c r="E211" s="36">
        <v>67850</v>
      </c>
    </row>
    <row r="212" spans="1:5" ht="24" x14ac:dyDescent="0.2">
      <c r="A212" s="32" t="s">
        <v>469</v>
      </c>
      <c r="B212" s="33" t="s">
        <v>476</v>
      </c>
      <c r="C212" s="34" t="s">
        <v>477</v>
      </c>
      <c r="D212" s="35">
        <v>44194</v>
      </c>
      <c r="E212" s="36">
        <v>600000</v>
      </c>
    </row>
    <row r="213" spans="1:5" x14ac:dyDescent="0.2">
      <c r="A213" s="32" t="s">
        <v>478</v>
      </c>
      <c r="B213" s="33" t="s">
        <v>479</v>
      </c>
      <c r="C213" s="34">
        <v>2010</v>
      </c>
      <c r="D213" s="35">
        <v>40498</v>
      </c>
      <c r="E213" s="36">
        <v>23247</v>
      </c>
    </row>
    <row r="214" spans="1:5" x14ac:dyDescent="0.2">
      <c r="A214" s="32" t="s">
        <v>478</v>
      </c>
      <c r="B214" s="33" t="s">
        <v>480</v>
      </c>
      <c r="C214" s="34" t="s">
        <v>481</v>
      </c>
      <c r="D214" s="35">
        <v>40626</v>
      </c>
      <c r="E214" s="36">
        <v>21781.62</v>
      </c>
    </row>
    <row r="215" spans="1:5" ht="24" x14ac:dyDescent="0.2">
      <c r="A215" s="32" t="s">
        <v>478</v>
      </c>
      <c r="B215" s="33" t="s">
        <v>482</v>
      </c>
      <c r="C215" s="34" t="s">
        <v>483</v>
      </c>
      <c r="D215" s="35">
        <v>40973</v>
      </c>
      <c r="E215" s="36">
        <v>26142.48</v>
      </c>
    </row>
    <row r="216" spans="1:5" ht="24" x14ac:dyDescent="0.2">
      <c r="A216" s="32" t="s">
        <v>484</v>
      </c>
      <c r="B216" s="33" t="s">
        <v>485</v>
      </c>
      <c r="C216" s="34" t="s">
        <v>486</v>
      </c>
      <c r="D216" s="35">
        <v>41813</v>
      </c>
      <c r="E216" s="36">
        <v>121820.56</v>
      </c>
    </row>
    <row r="217" spans="1:5" x14ac:dyDescent="0.2">
      <c r="A217" s="32" t="s">
        <v>487</v>
      </c>
      <c r="B217" s="33" t="s">
        <v>488</v>
      </c>
      <c r="C217" s="34" t="s">
        <v>489</v>
      </c>
      <c r="D217" s="35">
        <v>39384</v>
      </c>
      <c r="E217" s="36">
        <v>3012520</v>
      </c>
    </row>
    <row r="218" spans="1:5" ht="24" x14ac:dyDescent="0.2">
      <c r="A218" s="32" t="s">
        <v>490</v>
      </c>
      <c r="B218" s="33" t="s">
        <v>491</v>
      </c>
      <c r="C218" s="34" t="s">
        <v>221</v>
      </c>
      <c r="D218" s="35">
        <v>42405</v>
      </c>
      <c r="E218" s="36">
        <v>236000</v>
      </c>
    </row>
    <row r="219" spans="1:5" x14ac:dyDescent="0.2">
      <c r="A219" s="32" t="s">
        <v>492</v>
      </c>
      <c r="B219" s="33" t="s">
        <v>493</v>
      </c>
      <c r="C219" s="34" t="s">
        <v>494</v>
      </c>
      <c r="D219" s="35">
        <v>41304</v>
      </c>
      <c r="E219" s="36">
        <v>10519.75</v>
      </c>
    </row>
    <row r="220" spans="1:5" x14ac:dyDescent="0.2">
      <c r="A220" s="32" t="s">
        <v>492</v>
      </c>
      <c r="B220" s="33" t="s">
        <v>495</v>
      </c>
      <c r="C220" s="34" t="s">
        <v>496</v>
      </c>
      <c r="D220" s="35">
        <v>41353</v>
      </c>
      <c r="E220" s="36">
        <v>12272</v>
      </c>
    </row>
    <row r="221" spans="1:5" x14ac:dyDescent="0.2">
      <c r="A221" s="32" t="s">
        <v>497</v>
      </c>
      <c r="B221" s="33" t="s">
        <v>498</v>
      </c>
      <c r="C221" s="34" t="s">
        <v>499</v>
      </c>
      <c r="D221" s="35">
        <v>40602</v>
      </c>
      <c r="E221" s="36">
        <v>80040</v>
      </c>
    </row>
    <row r="222" spans="1:5" x14ac:dyDescent="0.2">
      <c r="A222" s="32" t="s">
        <v>500</v>
      </c>
      <c r="B222" s="33" t="s">
        <v>501</v>
      </c>
      <c r="C222" s="34" t="s">
        <v>502</v>
      </c>
      <c r="D222" s="35">
        <v>40459</v>
      </c>
      <c r="E222" s="36">
        <v>29580</v>
      </c>
    </row>
    <row r="223" spans="1:5" ht="36" x14ac:dyDescent="0.2">
      <c r="A223" s="32" t="s">
        <v>503</v>
      </c>
      <c r="B223" s="33" t="s">
        <v>504</v>
      </c>
      <c r="C223" s="34" t="s">
        <v>505</v>
      </c>
      <c r="D223" s="35">
        <v>43103</v>
      </c>
      <c r="E223" s="36">
        <v>71901.600000000006</v>
      </c>
    </row>
    <row r="224" spans="1:5" ht="24" x14ac:dyDescent="0.2">
      <c r="A224" s="32" t="s">
        <v>506</v>
      </c>
      <c r="B224" s="33" t="s">
        <v>507</v>
      </c>
      <c r="C224" s="34" t="s">
        <v>508</v>
      </c>
      <c r="D224" s="35">
        <v>41780</v>
      </c>
      <c r="E224" s="36">
        <v>13570</v>
      </c>
    </row>
    <row r="225" spans="1:5" x14ac:dyDescent="0.2">
      <c r="A225" s="32" t="s">
        <v>509</v>
      </c>
      <c r="B225" s="33" t="s">
        <v>510</v>
      </c>
      <c r="C225" s="34" t="s">
        <v>511</v>
      </c>
      <c r="D225" s="35">
        <v>41852</v>
      </c>
      <c r="E225" s="36">
        <v>37288</v>
      </c>
    </row>
    <row r="226" spans="1:5" ht="24" x14ac:dyDescent="0.2">
      <c r="A226" s="32" t="s">
        <v>512</v>
      </c>
      <c r="B226" s="33" t="s">
        <v>513</v>
      </c>
      <c r="C226" s="34" t="s">
        <v>514</v>
      </c>
      <c r="D226" s="35">
        <v>41627</v>
      </c>
      <c r="E226" s="36">
        <v>39128.800000000003</v>
      </c>
    </row>
    <row r="227" spans="1:5" x14ac:dyDescent="0.2">
      <c r="A227" s="32" t="s">
        <v>512</v>
      </c>
      <c r="B227" s="33" t="s">
        <v>515</v>
      </c>
      <c r="C227" s="34" t="s">
        <v>516</v>
      </c>
      <c r="D227" s="35">
        <v>41668</v>
      </c>
      <c r="E227" s="36">
        <v>13977.1</v>
      </c>
    </row>
    <row r="228" spans="1:5" ht="36" x14ac:dyDescent="0.2">
      <c r="A228" s="32" t="s">
        <v>512</v>
      </c>
      <c r="B228" s="33" t="s">
        <v>517</v>
      </c>
      <c r="C228" s="34" t="s">
        <v>518</v>
      </c>
      <c r="D228" s="35">
        <v>41709</v>
      </c>
      <c r="E228" s="36">
        <v>13747</v>
      </c>
    </row>
    <row r="229" spans="1:5" ht="24" x14ac:dyDescent="0.2">
      <c r="A229" s="32" t="s">
        <v>512</v>
      </c>
      <c r="B229" s="33" t="s">
        <v>519</v>
      </c>
      <c r="C229" s="34" t="s">
        <v>520</v>
      </c>
      <c r="D229" s="35">
        <v>41774</v>
      </c>
      <c r="E229" s="36">
        <v>7398.9</v>
      </c>
    </row>
    <row r="230" spans="1:5" x14ac:dyDescent="0.2">
      <c r="A230" s="32" t="s">
        <v>521</v>
      </c>
      <c r="B230" s="33" t="s">
        <v>522</v>
      </c>
      <c r="C230" s="34" t="s">
        <v>234</v>
      </c>
      <c r="D230" s="35">
        <v>41047</v>
      </c>
      <c r="E230" s="36">
        <v>48000</v>
      </c>
    </row>
    <row r="231" spans="1:5" x14ac:dyDescent="0.2">
      <c r="A231" s="32" t="s">
        <v>523</v>
      </c>
      <c r="B231" s="33" t="s">
        <v>524</v>
      </c>
      <c r="C231" s="34" t="s">
        <v>525</v>
      </c>
      <c r="D231" s="35">
        <v>41212</v>
      </c>
      <c r="E231" s="36">
        <v>34916</v>
      </c>
    </row>
    <row r="232" spans="1:5" x14ac:dyDescent="0.2">
      <c r="A232" s="32" t="s">
        <v>523</v>
      </c>
      <c r="B232" s="33" t="s">
        <v>526</v>
      </c>
      <c r="C232" s="34" t="s">
        <v>489</v>
      </c>
      <c r="D232" s="35">
        <v>41239</v>
      </c>
      <c r="E232" s="36">
        <v>16472</v>
      </c>
    </row>
    <row r="233" spans="1:5" ht="24" x14ac:dyDescent="0.2">
      <c r="A233" s="32" t="s">
        <v>527</v>
      </c>
      <c r="B233" s="33" t="s">
        <v>528</v>
      </c>
      <c r="C233" s="34" t="s">
        <v>529</v>
      </c>
      <c r="D233" s="35">
        <v>42766</v>
      </c>
      <c r="E233" s="36">
        <v>20797.509999999998</v>
      </c>
    </row>
    <row r="234" spans="1:5" x14ac:dyDescent="0.2">
      <c r="A234" s="32" t="s">
        <v>530</v>
      </c>
      <c r="B234" s="33" t="s">
        <v>531</v>
      </c>
      <c r="C234" s="34" t="s">
        <v>532</v>
      </c>
      <c r="D234" s="35">
        <v>41134</v>
      </c>
      <c r="E234" s="36">
        <v>180820</v>
      </c>
    </row>
    <row r="235" spans="1:5" ht="24" x14ac:dyDescent="0.2">
      <c r="A235" s="32" t="s">
        <v>533</v>
      </c>
      <c r="B235" s="33" t="s">
        <v>534</v>
      </c>
      <c r="C235" s="34" t="s">
        <v>5</v>
      </c>
      <c r="D235" s="35">
        <v>41016</v>
      </c>
      <c r="E235" s="36">
        <v>64900</v>
      </c>
    </row>
    <row r="236" spans="1:5" ht="36" x14ac:dyDescent="0.2">
      <c r="A236" s="32" t="s">
        <v>535</v>
      </c>
      <c r="B236" s="33" t="s">
        <v>536</v>
      </c>
      <c r="C236" s="34" t="s">
        <v>537</v>
      </c>
      <c r="D236" s="35">
        <v>44029</v>
      </c>
      <c r="E236" s="36">
        <v>86140</v>
      </c>
    </row>
    <row r="237" spans="1:5" x14ac:dyDescent="0.2">
      <c r="A237" s="32" t="s">
        <v>538</v>
      </c>
      <c r="B237" s="33" t="s">
        <v>539</v>
      </c>
      <c r="C237" s="34" t="s">
        <v>540</v>
      </c>
      <c r="D237" s="35">
        <v>41089</v>
      </c>
      <c r="E237" s="36">
        <v>119232.62</v>
      </c>
    </row>
    <row r="238" spans="1:5" x14ac:dyDescent="0.2">
      <c r="A238" s="32" t="s">
        <v>541</v>
      </c>
      <c r="B238" s="33" t="s">
        <v>542</v>
      </c>
      <c r="C238" s="34" t="s">
        <v>543</v>
      </c>
      <c r="D238" s="35">
        <v>40659</v>
      </c>
      <c r="E238" s="36">
        <v>261000</v>
      </c>
    </row>
    <row r="239" spans="1:5" ht="24" x14ac:dyDescent="0.2">
      <c r="A239" s="32" t="s">
        <v>544</v>
      </c>
      <c r="B239" s="33" t="s">
        <v>545</v>
      </c>
      <c r="C239" s="34" t="s">
        <v>546</v>
      </c>
      <c r="D239" s="35">
        <v>41016</v>
      </c>
      <c r="E239" s="36">
        <v>14455</v>
      </c>
    </row>
    <row r="240" spans="1:5" ht="36" x14ac:dyDescent="0.2">
      <c r="A240" s="32" t="s">
        <v>547</v>
      </c>
      <c r="B240" s="33" t="s">
        <v>548</v>
      </c>
      <c r="C240" s="34" t="s">
        <v>549</v>
      </c>
      <c r="D240" s="35">
        <v>42440</v>
      </c>
      <c r="E240" s="36">
        <v>419521.44</v>
      </c>
    </row>
    <row r="241" spans="1:5" ht="72" x14ac:dyDescent="0.2">
      <c r="A241" s="32" t="s">
        <v>550</v>
      </c>
      <c r="B241" s="33" t="s">
        <v>551</v>
      </c>
      <c r="C241" s="34" t="s">
        <v>552</v>
      </c>
      <c r="D241" s="35">
        <v>39503</v>
      </c>
      <c r="E241" s="36">
        <v>29749.37</v>
      </c>
    </row>
    <row r="242" spans="1:5" x14ac:dyDescent="0.2">
      <c r="A242" s="32" t="s">
        <v>550</v>
      </c>
      <c r="B242" s="33" t="s">
        <v>553</v>
      </c>
      <c r="C242" s="34" t="s">
        <v>554</v>
      </c>
      <c r="D242" s="35">
        <v>39788</v>
      </c>
      <c r="E242" s="36">
        <v>39959.440000000002</v>
      </c>
    </row>
    <row r="243" spans="1:5" ht="36" x14ac:dyDescent="0.2">
      <c r="A243" s="32" t="s">
        <v>550</v>
      </c>
      <c r="B243" s="33" t="s">
        <v>555</v>
      </c>
      <c r="C243" s="34">
        <v>357580</v>
      </c>
      <c r="D243" s="35">
        <v>40633</v>
      </c>
      <c r="E243" s="36">
        <v>270000</v>
      </c>
    </row>
    <row r="244" spans="1:5" ht="24" x14ac:dyDescent="0.2">
      <c r="A244" s="32" t="s">
        <v>550</v>
      </c>
      <c r="B244" s="33" t="s">
        <v>556</v>
      </c>
      <c r="C244" s="34">
        <v>1</v>
      </c>
      <c r="D244" s="35">
        <v>41053</v>
      </c>
      <c r="E244" s="36">
        <v>173754.33</v>
      </c>
    </row>
    <row r="245" spans="1:5" ht="24" x14ac:dyDescent="0.2">
      <c r="A245" s="32" t="s">
        <v>557</v>
      </c>
      <c r="B245" s="33" t="s">
        <v>558</v>
      </c>
      <c r="C245" s="34" t="s">
        <v>499</v>
      </c>
      <c r="D245" s="35">
        <v>42402</v>
      </c>
      <c r="E245" s="36">
        <v>117000</v>
      </c>
    </row>
    <row r="246" spans="1:5" ht="24" x14ac:dyDescent="0.2">
      <c r="A246" s="32" t="s">
        <v>557</v>
      </c>
      <c r="B246" s="33" t="s">
        <v>559</v>
      </c>
      <c r="C246" s="34" t="s">
        <v>560</v>
      </c>
      <c r="D246" s="35">
        <v>42418</v>
      </c>
      <c r="E246" s="36">
        <v>35100</v>
      </c>
    </row>
    <row r="247" spans="1:5" ht="24" x14ac:dyDescent="0.2">
      <c r="A247" s="32" t="s">
        <v>557</v>
      </c>
      <c r="B247" s="33" t="s">
        <v>558</v>
      </c>
      <c r="C247" s="34" t="s">
        <v>561</v>
      </c>
      <c r="D247" s="35">
        <v>42438</v>
      </c>
      <c r="E247" s="36">
        <v>119900</v>
      </c>
    </row>
    <row r="248" spans="1:5" ht="24" x14ac:dyDescent="0.2">
      <c r="A248" s="32" t="s">
        <v>562</v>
      </c>
      <c r="B248" s="33" t="s">
        <v>563</v>
      </c>
      <c r="C248" s="34" t="s">
        <v>564</v>
      </c>
      <c r="D248" s="35">
        <v>41599</v>
      </c>
      <c r="E248" s="36">
        <v>11187.2</v>
      </c>
    </row>
    <row r="249" spans="1:5" ht="12.75" x14ac:dyDescent="0.2">
      <c r="A249" s="37" t="s">
        <v>565</v>
      </c>
      <c r="B249" s="37"/>
      <c r="C249" s="37"/>
      <c r="D249" s="37"/>
      <c r="E249" s="38">
        <f>SUM(E72:E248)</f>
        <v>17514606.349999998</v>
      </c>
    </row>
    <row r="250" spans="1:5" x14ac:dyDescent="0.2">
      <c r="C250" s="27"/>
      <c r="E250" s="39"/>
    </row>
    <row r="251" spans="1:5" x14ac:dyDescent="0.2">
      <c r="C251" s="27"/>
      <c r="E251" s="40"/>
    </row>
    <row r="252" spans="1:5" x14ac:dyDescent="0.2">
      <c r="C252" s="27"/>
      <c r="E252" s="39"/>
    </row>
    <row r="253" spans="1:5" x14ac:dyDescent="0.2">
      <c r="C253" s="27"/>
      <c r="E253" s="39"/>
    </row>
    <row r="254" spans="1:5" x14ac:dyDescent="0.2">
      <c r="C254" s="27"/>
      <c r="E254" s="40"/>
    </row>
    <row r="255" spans="1:5" x14ac:dyDescent="0.2">
      <c r="C255" s="27"/>
      <c r="E255" s="39"/>
    </row>
    <row r="256" spans="1:5" x14ac:dyDescent="0.2">
      <c r="C256" s="27"/>
      <c r="E256" s="5"/>
    </row>
    <row r="257" spans="3:5" x14ac:dyDescent="0.2">
      <c r="C257" s="27"/>
      <c r="E257" s="5"/>
    </row>
    <row r="258" spans="3:5" x14ac:dyDescent="0.2">
      <c r="C258" s="27"/>
      <c r="E258" s="5"/>
    </row>
    <row r="259" spans="3:5" x14ac:dyDescent="0.2">
      <c r="C259" s="27"/>
      <c r="E259" s="5"/>
    </row>
    <row r="260" spans="3:5" x14ac:dyDescent="0.2">
      <c r="C260" s="27"/>
      <c r="E260" s="5"/>
    </row>
    <row r="261" spans="3:5" x14ac:dyDescent="0.2">
      <c r="C261" s="27"/>
      <c r="E261" s="5"/>
    </row>
    <row r="262" spans="3:5" x14ac:dyDescent="0.2">
      <c r="C262" s="27"/>
      <c r="E262" s="5"/>
    </row>
    <row r="263" spans="3:5" x14ac:dyDescent="0.2">
      <c r="C263" s="27"/>
      <c r="E263" s="5"/>
    </row>
    <row r="264" spans="3:5" x14ac:dyDescent="0.2">
      <c r="C264" s="27"/>
      <c r="E264" s="5"/>
    </row>
  </sheetData>
  <sortState xmlns:xlrd2="http://schemas.microsoft.com/office/spreadsheetml/2017/richdata2" ref="A4:F53">
    <sortCondition ref="A4:A53"/>
  </sortState>
  <mergeCells count="4">
    <mergeCell ref="A1:F1"/>
    <mergeCell ref="A54:D54"/>
    <mergeCell ref="A69:E69"/>
    <mergeCell ref="A249:D249"/>
  </mergeCells>
  <pageMargins left="0.19685039370078741" right="0.19685039370078741" top="0.39370078740157483" bottom="0.55118110236220474" header="0.31496062992125984" footer="0.31496062992125984"/>
  <pageSetup scale="72" orientation="landscape" r:id="rId1"/>
  <headerFooter>
    <oddFooter>&amp;LEstado de Cuentas por Pagar  al 30 de Junio 2023&amp;R&amp;P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Estado de CxP al 30 junio 2023</vt:lpstr>
      <vt:lpstr>'Estado de CxP al 30 junio 2023'!Área_de_impresión</vt:lpstr>
      <vt:lpstr>'Estado de CxP al 30 junio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Adonay Santana Torres</dc:creator>
  <cp:lastModifiedBy>Evelin De Jesús Fernández Jiménez</cp:lastModifiedBy>
  <cp:lastPrinted>2023-07-12T18:47:54Z</cp:lastPrinted>
  <dcterms:created xsi:type="dcterms:W3CDTF">2022-06-21T19:48:42Z</dcterms:created>
  <dcterms:modified xsi:type="dcterms:W3CDTF">2023-07-13T18:54:39Z</dcterms:modified>
</cp:coreProperties>
</file>