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<sst xmlns="http://schemas.openxmlformats.org/spreadsheetml/2006/main" count="148" uniqueCount="106">
  <si>
    <t>MINISTERIO DE CULTURA</t>
  </si>
  <si>
    <t>Departamento de Compras</t>
  </si>
  <si>
    <t>Fecha de Registro</t>
  </si>
  <si>
    <t>Referencia del Proceso</t>
  </si>
  <si>
    <t>Modalidad</t>
  </si>
  <si>
    <t>Descripción / Processo de Compra</t>
  </si>
  <si>
    <t>Nùmero Orden de Compra</t>
  </si>
  <si>
    <t>Proveedor</t>
  </si>
  <si>
    <t>RNC</t>
  </si>
  <si>
    <t>Monto Adjudicado</t>
  </si>
  <si>
    <t>Estado</t>
  </si>
  <si>
    <t>CULTURA-UC-CD-2018-0086</t>
  </si>
  <si>
    <t>Compras por Debajo del Umbral</t>
  </si>
  <si>
    <t>SERVICIO ALQUILER DE EQUIPO TECNICO PARA LA FERIA INTERNACIONAL DEL LIBRO Y LA LECTURA 2018</t>
  </si>
  <si>
    <t>CULTURA-2018-00191</t>
  </si>
  <si>
    <t>Servicios Diversos Fernández Alvarez, SRL (SEDIFA)</t>
  </si>
  <si>
    <t>En Edicion</t>
  </si>
  <si>
    <t>CULTURA-DAF-CM-2018-0080</t>
  </si>
  <si>
    <t>Compras Menores</t>
  </si>
  <si>
    <t>Adquisición de bonos para ser obsequiados a las secretarias del Ministerio de Cultura.</t>
  </si>
  <si>
    <t>CULTURA-2018-00200</t>
  </si>
  <si>
    <t>Centro Cuesta Nacional, SAS</t>
  </si>
  <si>
    <t>CULTURA-CCC-PE15-2018-0014</t>
  </si>
  <si>
    <t>Procesos de Excepción</t>
  </si>
  <si>
    <t>BOLETOS AEREOS PARA PARTICIPANTES EN LA FIL-2018 TERCERA, CUARTA Y QUINTA PARTIDA</t>
  </si>
  <si>
    <t>CULTURA-2018-00196</t>
  </si>
  <si>
    <t>CALAI TOURS, SRL</t>
  </si>
  <si>
    <t>CULTURA-UC-CD-2018-0098</t>
  </si>
  <si>
    <t>SERVICIO ALQUILER DE LUCES PARA TRANSMISION POR TELEVISION ESPECTACULO ARTISTICO DE FIL-18</t>
  </si>
  <si>
    <t>CULTURA-2018-00192</t>
  </si>
  <si>
    <t>FC Backstage Productions, SRL</t>
  </si>
  <si>
    <t>CULTURA-UC-CD-2018-0112</t>
  </si>
  <si>
    <t xml:space="preserve">Servicio de Alquiler de Sonido </t>
  </si>
  <si>
    <t>CULTURA-2018-00197</t>
  </si>
  <si>
    <t>Stove &amp; Co, SRL</t>
  </si>
  <si>
    <t>CULTURA-UC-CD-2018-0109</t>
  </si>
  <si>
    <t>Servicio de Catering para la Recepción en honor a los Invitados Internacionales a la 21ª Feria Internacional del Libro 2018”</t>
  </si>
  <si>
    <t>CULTURA-2018-00198</t>
  </si>
  <si>
    <t>CULTURA-CCC-PE15-2018-0018</t>
  </si>
  <si>
    <t>CONTRATACION DE OBRA ARTISTICA DE AIDITA SELMAN PARA LA FIL2018</t>
  </si>
  <si>
    <t>CULTURA-2018-00223</t>
  </si>
  <si>
    <t>Chips Tejeda, SRL</t>
  </si>
  <si>
    <t>CULTURA-CCC-PE15-2018-0015</t>
  </si>
  <si>
    <t>ADQUISICIÓN DE CUPONES DE COMBUSTIBLE PREPAGADOS  PARA EL MINC</t>
  </si>
  <si>
    <t>CULTURA-2018-00205</t>
  </si>
  <si>
    <t>Sunix Petroleum, SRL</t>
  </si>
  <si>
    <t>CULTURA-CCC-PE15-2018-0016</t>
  </si>
  <si>
    <t>ADQUISICION DE CUPONES DE COMBUSTIBLE PREPAGADOS PARA MUSEOS</t>
  </si>
  <si>
    <t>CULTURA-2018-00209</t>
  </si>
  <si>
    <t>CULTURA-DAF-CM-2018-0081</t>
  </si>
  <si>
    <t>Servicios de alquiler de autobuses para Bandas de Música del Sistema Nacional XIII Festival de Bandas de Música</t>
  </si>
  <si>
    <t>CULTURA-2018-00212</t>
  </si>
  <si>
    <t>Expreso Vegano, SRL</t>
  </si>
  <si>
    <t>CULTURA-DAF-CM-2018-0082</t>
  </si>
  <si>
    <t>SERVICIO DE CARTERING Y ALQUILER PARA VARIOS EVENTOS</t>
  </si>
  <si>
    <t>CULTURA-2018-00220</t>
  </si>
  <si>
    <t>Martínez Torres Traveling, SRL</t>
  </si>
  <si>
    <t>CULTURA-DAF-CM-2018-0084</t>
  </si>
  <si>
    <t>Servicios de impresión del periodico mi Cultura, pins, barners, sombillas con logos, brouchures, cartelas y afiches.</t>
  </si>
  <si>
    <t>CULTURA-2018-00213</t>
  </si>
  <si>
    <t>Harti Supplies, SRL</t>
  </si>
  <si>
    <t>CULTURA-CCC-PE15-2018-0019</t>
  </si>
  <si>
    <t>CAMBIO DE CLASE BOLETO PARA PARTICIPAR EN CUMBRE CULTURAL DE LAS AMERICAS</t>
  </si>
  <si>
    <t>CULTURA-2018-00211</t>
  </si>
  <si>
    <t>CULTURA-CCC-PE15-2018-0017</t>
  </si>
  <si>
    <t>PROMOCION PARA LA FIL2018</t>
  </si>
  <si>
    <t>CULTURA-2018-00233</t>
  </si>
  <si>
    <t xml:space="preserve">Rentalvision Publicidad, SRL </t>
  </si>
  <si>
    <t>CULTURA-2018-00234</t>
  </si>
  <si>
    <t xml:space="preserve">SERVICIOS INFORMATIVOS NACIONALES-NOTICIAS SIN, SRL </t>
  </si>
  <si>
    <t>CULTURA-DAF-CM-2018-0089</t>
  </si>
  <si>
    <t>SERVICIO DE ALMUERZO Y CENA PARA EL PERSONAL DE DIFERENTES DEPENDENCIAS DEL MINISTERIO”</t>
  </si>
  <si>
    <t>Abierto (Adjudicación aprobada)</t>
  </si>
  <si>
    <t>CULTURA-CCC-CP-2018-0021</t>
  </si>
  <si>
    <t>Comparación de Precios</t>
  </si>
  <si>
    <t>Almuerzos Tipo Buffet para los Empleados de la Sede del Ministerio de Cultura (MINC)</t>
  </si>
  <si>
    <t>Publicado (En recepción de ofertas)</t>
  </si>
  <si>
    <t>CULTURA-UC-CD-2018-0122</t>
  </si>
  <si>
    <t>Hospedaje para Profesores de la Universidad de Pensilvana quienes impartirán  clases Magistrales y un recital de Piano y Violín, en el Conservatorio Nacional de Musica</t>
  </si>
  <si>
    <t>CULTURA-2018-00236</t>
  </si>
  <si>
    <t>Negocios e Inversiones La Red, SRL</t>
  </si>
  <si>
    <t>Adjudicado</t>
  </si>
  <si>
    <t>CULTURA-UC-CD-2018-0123</t>
  </si>
  <si>
    <t>Confección de Vestuario para ser utilizados en la Gala de Graduación de la Escuela Nacional de Danza</t>
  </si>
  <si>
    <t>Abierto (En análisis)</t>
  </si>
  <si>
    <t>CULTURA-UC-CD-2018-0105</t>
  </si>
  <si>
    <t>REPARACION Y MANTENIMIENTO D LA FOTOCOPIADORA</t>
  </si>
  <si>
    <t>CULTURA-UC-CD-2018-0116</t>
  </si>
  <si>
    <t>ADQUISICIÓN DE TANQUE DE CISTERNA PRESURIZADO Y BATERIAS PARA INVERSOR</t>
  </si>
  <si>
    <t>CULTURA-2018-00240</t>
  </si>
  <si>
    <t>SUPPLY DEPOT DD, SRL</t>
  </si>
  <si>
    <t>CULTURA-2018-00241</t>
  </si>
  <si>
    <t>Maroctac Comercial, SRL</t>
  </si>
  <si>
    <t>CULTURA-UC-CD-2018-0113</t>
  </si>
  <si>
    <t>Adquisición de botellas de agua de 12 onza para consumo general</t>
  </si>
  <si>
    <t>CULTURA-2018-00238</t>
  </si>
  <si>
    <t>Casa Jarabacoa, SRL</t>
  </si>
  <si>
    <t>CULTURA-CCC-PE15-2018-0021</t>
  </si>
  <si>
    <t>ADQUISICION DE CUPONES DE COMBUSTIBLE PREPAGADOS PARA EL MINC (PERIODO MAYO-JUNIO 2018)</t>
  </si>
  <si>
    <t>Evaluación (En analisis)</t>
  </si>
  <si>
    <t>CULTURA-CCC-PE15-2018-0020</t>
  </si>
  <si>
    <t xml:space="preserve">ADQUISICION DE CUPONES PREPAGADOS DE COMBUSTIBLE PARA LOS MUSEOS (PERIODO MAYO-JUNIO 2018) </t>
  </si>
  <si>
    <t>CULTURA-CCC-CP-2018-0018</t>
  </si>
  <si>
    <t>Adquisición de material de Limpieza para este ministerio</t>
  </si>
  <si>
    <t>Total RD$</t>
  </si>
  <si>
    <t>RELACION DE LAS COMPRAS REALIZADAS EN EL MES DE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</si>
</sst>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14" fontId="5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2" xfId="0" applyFont="1" applyFill="1" applyBorder="1" applyAlignment="1" applyProtection="1">
      <alignment horizontal="center" vertical="center" wrapText="1" readingOrder="1"/>
      <protection locked="0"/>
    </xf>
    <xf numFmtId="0" fontId="5" fillId="0" borderId="2" xfId="0" applyFont="1" applyFill="1" applyBorder="1" applyAlignment="1" applyProtection="1">
      <alignment horizontal="center" vertical="center" wrapText="1" readingOrder="1"/>
      <protection locked="0"/>
    </xf>
    <xf numFmtId="43" fontId="5" fillId="0" borderId="2" xfId="1" applyFont="1" applyFill="1" applyBorder="1" applyAlignment="1" applyProtection="1">
      <alignment horizontal="center" vertical="center" wrapText="1" readingOrder="1"/>
      <protection locked="0"/>
    </xf>
    <xf numFmtId="14" fontId="5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3" xfId="0" applyFont="1" applyFill="1" applyBorder="1" applyAlignment="1" applyProtection="1">
      <alignment horizontal="center" vertical="center" wrapText="1" readingOrder="1"/>
      <protection locked="0"/>
    </xf>
    <xf numFmtId="0" fontId="5" fillId="0" borderId="3" xfId="0" applyFont="1" applyFill="1" applyBorder="1" applyAlignment="1" applyProtection="1">
      <alignment horizontal="center" vertical="center" wrapText="1" readingOrder="1"/>
      <protection locked="0"/>
    </xf>
    <xf numFmtId="43" fontId="5" fillId="0" borderId="3" xfId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/>
    <xf numFmtId="0" fontId="7" fillId="0" borderId="1" xfId="0" applyFont="1" applyFill="1" applyBorder="1" applyAlignment="1" applyProtection="1">
      <alignment horizontal="center" vertical="center" wrapText="1" readingOrder="1"/>
      <protection locked="0"/>
    </xf>
    <xf numFmtId="14" fontId="5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14" fontId="5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4" xfId="0" applyFont="1" applyFill="1" applyBorder="1" applyAlignment="1" applyProtection="1">
      <alignment horizontal="center" vertical="center" wrapText="1" readingOrder="1"/>
      <protection locked="0"/>
    </xf>
    <xf numFmtId="0" fontId="6" fillId="0" borderId="2" xfId="0" applyFont="1" applyFill="1" applyBorder="1" applyAlignment="1" applyProtection="1">
      <alignment horizontal="center" vertical="center" wrapText="1" readingOrder="1"/>
      <protection locked="0"/>
    </xf>
    <xf numFmtId="0" fontId="5" fillId="0" borderId="4" xfId="0" applyFont="1" applyFill="1" applyBorder="1" applyAlignment="1" applyProtection="1">
      <alignment horizontal="center" vertical="center" wrapText="1" readingOrder="1"/>
      <protection locked="0"/>
    </xf>
    <xf numFmtId="0" fontId="5" fillId="0" borderId="2" xfId="0" applyFont="1" applyFill="1" applyBorder="1" applyAlignment="1" applyProtection="1">
      <alignment horizontal="center" vertical="center" wrapText="1" readingOrder="1"/>
      <protection locked="0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1387476</xdr:colOff>
      <xdr:row>0</xdr:row>
      <xdr:rowOff>0</xdr:rowOff>
    </xdr:from>
    <xdr:to>
      <xdr:col>4</xdr:col>
      <xdr:colOff>2619376</xdr:colOff>
      <xdr:row>5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7390"/>
        <a:stretch>
          <a:fillRect/>
        </a:stretch>
      </xdr:blipFill>
      <xdr:spPr bwMode="auto">
        <a:xfrm>
          <a:off x="4721226" y="0"/>
          <a:ext cx="12319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38"/>
  <sheetViews>
    <sheetView tabSelected="1" workbookViewId="0">
      <selection activeCell="L12" sqref="L12"/>
    </sheetView>
  </sheetViews>
  <sheetFormatPr baseColWidth="10" defaultRowHeight="15" x14ac:dyDescent="0.25"/>
  <cols>
    <col min="4" max="4" width="15.7109375" customWidth="1"/>
    <col min="5" max="5" width="42.28515625" customWidth="1"/>
    <col min="7" max="7" width="21.85546875" customWidth="1"/>
  </cols>
  <sheetData>
    <row r="7" spans="2:10" ht="15" customHeight="1" x14ac:dyDescent="0.25">
      <c r="B7" s="24" t="s">
        <v>0</v>
      </c>
      <c r="C7" s="24"/>
      <c r="D7" s="24"/>
      <c r="E7" s="24"/>
      <c r="F7" s="24"/>
      <c r="G7" s="24"/>
      <c r="H7" s="24"/>
      <c r="I7" s="24"/>
    </row>
    <row r="8" spans="2:10" ht="15" customHeight="1" x14ac:dyDescent="0.25">
      <c r="B8" s="25" t="s">
        <v>1</v>
      </c>
      <c r="C8" s="25"/>
      <c r="D8" s="25"/>
      <c r="E8" s="25"/>
      <c r="F8" s="25"/>
      <c r="G8" s="25"/>
      <c r="H8" s="25"/>
      <c r="I8" s="25"/>
    </row>
    <row r="9" spans="2:10" ht="15" customHeight="1" x14ac:dyDescent="0.25">
      <c r="B9" s="26" t="s">
        <v>105</v>
      </c>
      <c r="C9" s="26"/>
      <c r="D9" s="26"/>
      <c r="E9" s="26"/>
      <c r="F9" s="26"/>
      <c r="G9" s="26"/>
      <c r="H9" s="26"/>
      <c r="I9" s="26"/>
    </row>
    <row r="10" spans="2:10" ht="15" customHeight="1" thickBot="1" x14ac:dyDescent="0.3">
      <c r="B10" s="1"/>
      <c r="C10" s="1"/>
      <c r="D10" s="1"/>
      <c r="E10" s="1"/>
      <c r="F10" s="1"/>
      <c r="G10" s="1"/>
      <c r="H10" s="1"/>
      <c r="I10" s="1"/>
    </row>
    <row r="11" spans="2:10" ht="33.75" customHeight="1" thickBot="1" x14ac:dyDescent="0.3"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12" t="s">
        <v>10</v>
      </c>
    </row>
    <row r="12" spans="2:10" ht="33.75" customHeight="1" x14ac:dyDescent="0.25">
      <c r="B12" s="3">
        <v>43221.39588827546</v>
      </c>
      <c r="C12" s="4" t="s">
        <v>11</v>
      </c>
      <c r="D12" s="5" t="s">
        <v>12</v>
      </c>
      <c r="E12" s="5" t="s">
        <v>13</v>
      </c>
      <c r="F12" s="4" t="s">
        <v>14</v>
      </c>
      <c r="G12" s="5" t="s">
        <v>15</v>
      </c>
      <c r="H12" s="5">
        <v>130264325</v>
      </c>
      <c r="I12" s="6">
        <v>64900</v>
      </c>
      <c r="J12" s="5" t="s">
        <v>16</v>
      </c>
    </row>
    <row r="13" spans="2:10" ht="33.75" customHeight="1" x14ac:dyDescent="0.25">
      <c r="B13" s="7">
        <v>43221.583350775458</v>
      </c>
      <c r="C13" s="8" t="s">
        <v>17</v>
      </c>
      <c r="D13" s="9" t="s">
        <v>18</v>
      </c>
      <c r="E13" s="9" t="s">
        <v>19</v>
      </c>
      <c r="F13" s="8" t="s">
        <v>20</v>
      </c>
      <c r="G13" s="9" t="s">
        <v>21</v>
      </c>
      <c r="H13" s="9">
        <v>101019921</v>
      </c>
      <c r="I13" s="10">
        <v>505000</v>
      </c>
      <c r="J13" s="5" t="s">
        <v>16</v>
      </c>
    </row>
    <row r="14" spans="2:10" ht="33.75" customHeight="1" x14ac:dyDescent="0.25">
      <c r="B14" s="7">
        <v>43222.687546759254</v>
      </c>
      <c r="C14" s="8" t="s">
        <v>22</v>
      </c>
      <c r="D14" s="9" t="s">
        <v>23</v>
      </c>
      <c r="E14" s="9" t="s">
        <v>24</v>
      </c>
      <c r="F14" s="8" t="s">
        <v>25</v>
      </c>
      <c r="G14" s="9" t="s">
        <v>26</v>
      </c>
      <c r="H14" s="9">
        <v>131122051</v>
      </c>
      <c r="I14" s="10">
        <v>1465134.38</v>
      </c>
      <c r="J14" s="5" t="s">
        <v>16</v>
      </c>
    </row>
    <row r="15" spans="2:10" ht="33.75" customHeight="1" x14ac:dyDescent="0.25">
      <c r="B15" s="7">
        <v>43222.328372372685</v>
      </c>
      <c r="C15" s="8" t="s">
        <v>27</v>
      </c>
      <c r="D15" s="9" t="s">
        <v>12</v>
      </c>
      <c r="E15" s="9" t="s">
        <v>28</v>
      </c>
      <c r="F15" s="8" t="s">
        <v>29</v>
      </c>
      <c r="G15" s="9" t="s">
        <v>30</v>
      </c>
      <c r="H15" s="9">
        <v>130889589</v>
      </c>
      <c r="I15" s="10">
        <v>118000</v>
      </c>
      <c r="J15" s="5" t="s">
        <v>16</v>
      </c>
    </row>
    <row r="16" spans="2:10" ht="33.75" customHeight="1" x14ac:dyDescent="0.25">
      <c r="B16" s="7">
        <v>43222.305095833333</v>
      </c>
      <c r="C16" s="8" t="s">
        <v>31</v>
      </c>
      <c r="D16" s="9" t="s">
        <v>12</v>
      </c>
      <c r="E16" s="9" t="s">
        <v>32</v>
      </c>
      <c r="F16" s="8" t="s">
        <v>33</v>
      </c>
      <c r="G16" s="9" t="s">
        <v>34</v>
      </c>
      <c r="H16" s="9">
        <v>131317172</v>
      </c>
      <c r="I16" s="10">
        <v>53100</v>
      </c>
      <c r="J16" s="5" t="s">
        <v>16</v>
      </c>
    </row>
    <row r="17" spans="2:10" ht="33.75" customHeight="1" x14ac:dyDescent="0.25">
      <c r="B17" s="7">
        <v>43222.305095289354</v>
      </c>
      <c r="C17" s="8" t="s">
        <v>35</v>
      </c>
      <c r="D17" s="9" t="s">
        <v>12</v>
      </c>
      <c r="E17" s="9" t="s">
        <v>36</v>
      </c>
      <c r="F17" s="8" t="s">
        <v>37</v>
      </c>
      <c r="G17" s="9" t="s">
        <v>34</v>
      </c>
      <c r="H17" s="9">
        <v>131317172</v>
      </c>
      <c r="I17" s="10">
        <v>170770</v>
      </c>
      <c r="J17" s="5" t="s">
        <v>16</v>
      </c>
    </row>
    <row r="18" spans="2:10" ht="33.75" customHeight="1" x14ac:dyDescent="0.25">
      <c r="B18" s="7">
        <v>43222.64586866898</v>
      </c>
      <c r="C18" s="8" t="s">
        <v>38</v>
      </c>
      <c r="D18" s="9" t="s">
        <v>23</v>
      </c>
      <c r="E18" s="9" t="s">
        <v>39</v>
      </c>
      <c r="F18" s="8" t="s">
        <v>40</v>
      </c>
      <c r="G18" s="9" t="s">
        <v>41</v>
      </c>
      <c r="H18" s="9">
        <v>101597992</v>
      </c>
      <c r="I18" s="10">
        <v>1437204</v>
      </c>
      <c r="J18" s="5" t="s">
        <v>16</v>
      </c>
    </row>
    <row r="19" spans="2:10" ht="33.75" customHeight="1" x14ac:dyDescent="0.25">
      <c r="B19" s="7">
        <v>43222.416707442128</v>
      </c>
      <c r="C19" s="8" t="s">
        <v>42</v>
      </c>
      <c r="D19" s="9" t="s">
        <v>23</v>
      </c>
      <c r="E19" s="9" t="s">
        <v>43</v>
      </c>
      <c r="F19" s="8" t="s">
        <v>44</v>
      </c>
      <c r="G19" s="9" t="s">
        <v>45</v>
      </c>
      <c r="H19" s="9">
        <v>130192731</v>
      </c>
      <c r="I19" s="10">
        <v>1300000</v>
      </c>
      <c r="J19" s="5" t="s">
        <v>16</v>
      </c>
    </row>
    <row r="20" spans="2:10" ht="33.75" customHeight="1" x14ac:dyDescent="0.25">
      <c r="B20" s="7">
        <v>43224.402838043978</v>
      </c>
      <c r="C20" s="8" t="s">
        <v>46</v>
      </c>
      <c r="D20" s="9" t="s">
        <v>23</v>
      </c>
      <c r="E20" s="8" t="s">
        <v>47</v>
      </c>
      <c r="F20" s="8" t="s">
        <v>48</v>
      </c>
      <c r="G20" s="9" t="s">
        <v>45</v>
      </c>
      <c r="H20" s="9">
        <v>130192731</v>
      </c>
      <c r="I20" s="10">
        <v>111200</v>
      </c>
      <c r="J20" s="5" t="s">
        <v>16</v>
      </c>
    </row>
    <row r="21" spans="2:10" ht="33.75" customHeight="1" x14ac:dyDescent="0.25">
      <c r="B21" s="7">
        <v>43227.513900960643</v>
      </c>
      <c r="C21" s="8" t="s">
        <v>49</v>
      </c>
      <c r="D21" s="9" t="s">
        <v>18</v>
      </c>
      <c r="E21" s="9" t="s">
        <v>50</v>
      </c>
      <c r="F21" s="8" t="s">
        <v>51</v>
      </c>
      <c r="G21" s="9" t="s">
        <v>52</v>
      </c>
      <c r="H21" s="9">
        <v>103033725</v>
      </c>
      <c r="I21" s="10">
        <v>145000</v>
      </c>
      <c r="J21" s="5" t="s">
        <v>16</v>
      </c>
    </row>
    <row r="22" spans="2:10" ht="33.75" customHeight="1" x14ac:dyDescent="0.25">
      <c r="B22" s="7">
        <v>43228.437521608794</v>
      </c>
      <c r="C22" s="8" t="s">
        <v>53</v>
      </c>
      <c r="D22" s="9" t="s">
        <v>18</v>
      </c>
      <c r="E22" s="9" t="s">
        <v>54</v>
      </c>
      <c r="F22" s="8" t="s">
        <v>55</v>
      </c>
      <c r="G22" s="9" t="s">
        <v>56</v>
      </c>
      <c r="H22" s="9">
        <v>131649939</v>
      </c>
      <c r="I22" s="10">
        <v>357186</v>
      </c>
      <c r="J22" s="5" t="s">
        <v>16</v>
      </c>
    </row>
    <row r="23" spans="2:10" ht="33.75" customHeight="1" x14ac:dyDescent="0.25">
      <c r="B23" s="7">
        <v>43228.583370914348</v>
      </c>
      <c r="C23" s="8" t="s">
        <v>57</v>
      </c>
      <c r="D23" s="9" t="s">
        <v>18</v>
      </c>
      <c r="E23" s="9" t="s">
        <v>58</v>
      </c>
      <c r="F23" s="8" t="s">
        <v>59</v>
      </c>
      <c r="G23" s="9" t="s">
        <v>60</v>
      </c>
      <c r="H23" s="9">
        <v>130727066</v>
      </c>
      <c r="I23" s="10">
        <v>887253</v>
      </c>
      <c r="J23" s="5" t="s">
        <v>16</v>
      </c>
    </row>
    <row r="24" spans="2:10" ht="33.75" customHeight="1" x14ac:dyDescent="0.25">
      <c r="B24" s="7">
        <v>43230.548676701386</v>
      </c>
      <c r="C24" s="8" t="s">
        <v>61</v>
      </c>
      <c r="D24" s="9" t="s">
        <v>23</v>
      </c>
      <c r="E24" s="9" t="s">
        <v>62</v>
      </c>
      <c r="F24" s="8" t="s">
        <v>63</v>
      </c>
      <c r="G24" s="9" t="s">
        <v>26</v>
      </c>
      <c r="H24" s="9">
        <v>131122051</v>
      </c>
      <c r="I24" s="10">
        <v>210807</v>
      </c>
      <c r="J24" s="5" t="s">
        <v>16</v>
      </c>
    </row>
    <row r="25" spans="2:10" ht="33.75" customHeight="1" x14ac:dyDescent="0.25">
      <c r="B25" s="13">
        <v>43244.69447519676</v>
      </c>
      <c r="C25" s="15" t="s">
        <v>64</v>
      </c>
      <c r="D25" s="17" t="s">
        <v>23</v>
      </c>
      <c r="E25" s="17" t="s">
        <v>65</v>
      </c>
      <c r="F25" s="8" t="s">
        <v>66</v>
      </c>
      <c r="G25" s="8" t="s">
        <v>67</v>
      </c>
      <c r="H25" s="9">
        <v>131459471</v>
      </c>
      <c r="I25" s="10">
        <v>270532.09999999998</v>
      </c>
      <c r="J25" s="5" t="s">
        <v>16</v>
      </c>
    </row>
    <row r="26" spans="2:10" ht="33.75" customHeight="1" x14ac:dyDescent="0.25">
      <c r="B26" s="14"/>
      <c r="C26" s="16"/>
      <c r="D26" s="18"/>
      <c r="E26" s="18"/>
      <c r="F26" s="8" t="s">
        <v>68</v>
      </c>
      <c r="G26" s="8" t="s">
        <v>69</v>
      </c>
      <c r="H26" s="9">
        <v>130179662</v>
      </c>
      <c r="I26" s="10">
        <v>413000</v>
      </c>
      <c r="J26" s="5" t="s">
        <v>16</v>
      </c>
    </row>
    <row r="27" spans="2:10" ht="33.75" customHeight="1" x14ac:dyDescent="0.25">
      <c r="B27" s="7">
        <v>43244.656942627313</v>
      </c>
      <c r="C27" s="8" t="s">
        <v>70</v>
      </c>
      <c r="D27" s="9" t="s">
        <v>18</v>
      </c>
      <c r="E27" s="9" t="s">
        <v>71</v>
      </c>
      <c r="F27" s="8"/>
      <c r="G27" s="9"/>
      <c r="H27" s="9"/>
      <c r="I27" s="10">
        <v>0</v>
      </c>
      <c r="J27" s="8" t="s">
        <v>72</v>
      </c>
    </row>
    <row r="28" spans="2:10" ht="33.75" customHeight="1" x14ac:dyDescent="0.25">
      <c r="B28" s="7">
        <v>43248.687559375001</v>
      </c>
      <c r="C28" s="8" t="s">
        <v>73</v>
      </c>
      <c r="D28" s="9" t="s">
        <v>74</v>
      </c>
      <c r="E28" s="9" t="s">
        <v>75</v>
      </c>
      <c r="F28" s="8"/>
      <c r="G28" s="9"/>
      <c r="H28" s="9"/>
      <c r="I28" s="10">
        <v>0</v>
      </c>
      <c r="J28" s="8" t="s">
        <v>76</v>
      </c>
    </row>
    <row r="29" spans="2:10" ht="33.75" customHeight="1" x14ac:dyDescent="0.25">
      <c r="B29" s="7">
        <v>43248.708347916661</v>
      </c>
      <c r="C29" s="8" t="s">
        <v>77</v>
      </c>
      <c r="D29" s="9" t="s">
        <v>12</v>
      </c>
      <c r="E29" s="9" t="s">
        <v>78</v>
      </c>
      <c r="F29" s="8" t="s">
        <v>79</v>
      </c>
      <c r="G29" s="9" t="s">
        <v>80</v>
      </c>
      <c r="H29" s="9">
        <v>130137129</v>
      </c>
      <c r="I29" s="10">
        <v>18624</v>
      </c>
      <c r="J29" s="9" t="s">
        <v>81</v>
      </c>
    </row>
    <row r="30" spans="2:10" ht="33.75" customHeight="1" x14ac:dyDescent="0.25">
      <c r="B30" s="7">
        <v>43248.70900081018</v>
      </c>
      <c r="C30" s="8" t="s">
        <v>82</v>
      </c>
      <c r="D30" s="9" t="s">
        <v>12</v>
      </c>
      <c r="E30" s="9" t="s">
        <v>83</v>
      </c>
      <c r="F30" s="8"/>
      <c r="G30" s="9"/>
      <c r="H30" s="9"/>
      <c r="I30" s="10">
        <v>0</v>
      </c>
      <c r="J30" s="8" t="s">
        <v>84</v>
      </c>
    </row>
    <row r="31" spans="2:10" ht="33.75" customHeight="1" x14ac:dyDescent="0.25">
      <c r="B31" s="7">
        <v>43248.645885451384</v>
      </c>
      <c r="C31" s="8" t="s">
        <v>85</v>
      </c>
      <c r="D31" s="9" t="s">
        <v>12</v>
      </c>
      <c r="E31" s="9" t="s">
        <v>86</v>
      </c>
      <c r="F31" s="8"/>
      <c r="G31" s="9"/>
      <c r="H31" s="9"/>
      <c r="I31" s="10">
        <v>0</v>
      </c>
      <c r="J31" s="8" t="s">
        <v>84</v>
      </c>
    </row>
    <row r="32" spans="2:10" ht="33.75" customHeight="1" x14ac:dyDescent="0.25">
      <c r="B32" s="13">
        <v>43249.500020335647</v>
      </c>
      <c r="C32" s="15" t="s">
        <v>87</v>
      </c>
      <c r="D32" s="17" t="s">
        <v>12</v>
      </c>
      <c r="E32" s="17" t="s">
        <v>88</v>
      </c>
      <c r="F32" s="8" t="s">
        <v>89</v>
      </c>
      <c r="G32" s="9" t="s">
        <v>90</v>
      </c>
      <c r="H32" s="9">
        <v>131379265</v>
      </c>
      <c r="I32" s="10">
        <v>50150</v>
      </c>
      <c r="J32" s="17" t="s">
        <v>16</v>
      </c>
    </row>
    <row r="33" spans="2:10" ht="33.75" customHeight="1" x14ac:dyDescent="0.25">
      <c r="B33" s="14"/>
      <c r="C33" s="16"/>
      <c r="D33" s="18"/>
      <c r="E33" s="18"/>
      <c r="F33" s="8" t="s">
        <v>91</v>
      </c>
      <c r="G33" s="9" t="s">
        <v>92</v>
      </c>
      <c r="H33" s="9">
        <v>131371019</v>
      </c>
      <c r="I33" s="10">
        <v>48498</v>
      </c>
      <c r="J33" s="18"/>
    </row>
    <row r="34" spans="2:10" ht="32.25" customHeight="1" x14ac:dyDescent="0.25">
      <c r="B34" s="7">
        <v>43249.479203437499</v>
      </c>
      <c r="C34" s="8" t="s">
        <v>93</v>
      </c>
      <c r="D34" s="9" t="s">
        <v>12</v>
      </c>
      <c r="E34" s="9" t="s">
        <v>94</v>
      </c>
      <c r="F34" s="8" t="s">
        <v>95</v>
      </c>
      <c r="G34" s="9" t="s">
        <v>96</v>
      </c>
      <c r="H34" s="9">
        <v>130792641</v>
      </c>
      <c r="I34" s="10">
        <v>22000</v>
      </c>
      <c r="J34" s="9" t="s">
        <v>81</v>
      </c>
    </row>
    <row r="35" spans="2:10" ht="33.75" x14ac:dyDescent="0.25">
      <c r="B35" s="7">
        <v>43249.500568831019</v>
      </c>
      <c r="C35" s="8" t="s">
        <v>97</v>
      </c>
      <c r="D35" s="9" t="s">
        <v>23</v>
      </c>
      <c r="E35" s="9" t="s">
        <v>98</v>
      </c>
      <c r="F35" s="8"/>
      <c r="G35" s="9"/>
      <c r="H35" s="9"/>
      <c r="I35" s="10">
        <v>0</v>
      </c>
      <c r="J35" s="8" t="s">
        <v>99</v>
      </c>
    </row>
    <row r="36" spans="2:10" ht="33.75" x14ac:dyDescent="0.25">
      <c r="B36" s="7">
        <v>43249.50056119213</v>
      </c>
      <c r="C36" s="8" t="s">
        <v>100</v>
      </c>
      <c r="D36" s="9" t="s">
        <v>23</v>
      </c>
      <c r="E36" s="9" t="s">
        <v>101</v>
      </c>
      <c r="F36" s="8"/>
      <c r="G36" s="9"/>
      <c r="H36" s="9"/>
      <c r="I36" s="10">
        <v>0</v>
      </c>
      <c r="J36" s="8" t="s">
        <v>99</v>
      </c>
    </row>
    <row r="37" spans="2:10" ht="34.5" thickBot="1" x14ac:dyDescent="0.3">
      <c r="B37" s="7">
        <v>43249.729172488427</v>
      </c>
      <c r="C37" s="8" t="s">
        <v>102</v>
      </c>
      <c r="D37" s="9" t="s">
        <v>74</v>
      </c>
      <c r="E37" s="9" t="s">
        <v>103</v>
      </c>
      <c r="F37" s="8"/>
      <c r="G37" s="9"/>
      <c r="H37" s="9"/>
      <c r="I37" s="10">
        <v>0</v>
      </c>
      <c r="J37" s="8" t="s">
        <v>76</v>
      </c>
    </row>
    <row r="38" spans="2:10" ht="15.75" thickBot="1" x14ac:dyDescent="0.3">
      <c r="B38" s="19" t="s">
        <v>104</v>
      </c>
      <c r="C38" s="20"/>
      <c r="D38" s="20"/>
      <c r="E38" s="20"/>
      <c r="F38" s="20"/>
      <c r="G38" s="21"/>
      <c r="H38" s="22">
        <f>SUM(I12:I37)</f>
        <v>7648358.4799999995</v>
      </c>
      <c r="I38" s="23"/>
      <c r="J38" s="11"/>
    </row>
  </sheetData>
  <mergeCells count="14">
    <mergeCell ref="B38:G38"/>
    <mergeCell ref="H38:I38"/>
    <mergeCell ref="B7:I7"/>
    <mergeCell ref="B8:I8"/>
    <mergeCell ref="B9:I9"/>
    <mergeCell ref="B25:B26"/>
    <mergeCell ref="C25:C26"/>
    <mergeCell ref="D25:D26"/>
    <mergeCell ref="E25:E26"/>
    <mergeCell ref="B32:B33"/>
    <mergeCell ref="C32:C33"/>
    <mergeCell ref="D32:D33"/>
    <mergeCell ref="E32:E33"/>
    <mergeCell ref="J32:J3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dcterms:created xsi:type="dcterms:W3CDTF">2018-06-06T16:32:37Z</dcterms:created>
  <dcterms:modified xsi:type="dcterms:W3CDTF">2018-06-08T14:56:23Z</dcterms:modified>
</cp:coreProperties>
</file>